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S:\BEK_COMMERCIEEL\Tools sales\bruto prijslijsten\"/>
    </mc:Choice>
  </mc:AlternateContent>
  <xr:revisionPtr revIDLastSave="0" documentId="13_ncr:1_{4D0D3993-A213-45F5-8FA6-5185E3D806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L+FR" sheetId="1" r:id="rId1"/>
    <sheet name="uit assortiment - hors gamme" sheetId="2" r:id="rId2"/>
  </sheets>
  <externalReferences>
    <externalReference r:id="rId3"/>
    <externalReference r:id="rId4"/>
  </externalReferences>
  <definedNames>
    <definedName name="_xlnm._FilterDatabase" localSheetId="0" hidden="1">'NL+FR'!$A$2:$V$1880</definedName>
    <definedName name="_xlnm._FilterDatabase" localSheetId="1" hidden="1">'uit assortiment - hors gamme'!$A$1:$U$1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06" i="1" l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U999" i="1"/>
  <c r="U1000" i="1"/>
  <c r="U1001" i="1"/>
  <c r="U1002" i="1"/>
  <c r="U1003" i="1"/>
  <c r="U1004" i="1"/>
  <c r="U1005" i="1"/>
  <c r="U1006" i="1"/>
  <c r="U1007" i="1"/>
  <c r="U1008" i="1"/>
  <c r="U1009" i="1"/>
  <c r="U1010" i="1"/>
  <c r="U1011" i="1"/>
  <c r="U1012" i="1"/>
  <c r="U1013" i="1"/>
  <c r="U1014" i="1"/>
  <c r="U1015" i="1"/>
  <c r="U1016" i="1"/>
  <c r="U1017" i="1"/>
  <c r="U1018" i="1"/>
  <c r="U1019" i="1"/>
  <c r="U1020" i="1"/>
  <c r="U1021" i="1"/>
  <c r="U1022" i="1"/>
  <c r="U1023" i="1"/>
  <c r="U1024" i="1"/>
  <c r="U1025" i="1"/>
  <c r="U1026" i="1"/>
  <c r="U1027" i="1"/>
  <c r="U1028" i="1"/>
  <c r="U1029" i="1"/>
  <c r="U1030" i="1"/>
  <c r="U1031" i="1"/>
  <c r="U1032" i="1"/>
  <c r="U1033" i="1"/>
  <c r="U1034" i="1"/>
  <c r="U1035" i="1"/>
  <c r="U1036" i="1"/>
  <c r="U1037" i="1"/>
  <c r="U1038" i="1"/>
  <c r="U1039" i="1"/>
  <c r="U1040" i="1"/>
  <c r="U1041" i="1"/>
  <c r="U1042" i="1"/>
  <c r="U1043" i="1"/>
  <c r="U1044" i="1"/>
  <c r="U1045" i="1"/>
  <c r="U1046" i="1"/>
  <c r="U1047" i="1"/>
  <c r="U1048" i="1"/>
  <c r="U1049" i="1"/>
  <c r="U1050" i="1"/>
  <c r="U1051" i="1"/>
  <c r="U1052" i="1"/>
  <c r="U1053" i="1"/>
  <c r="U1054" i="1"/>
  <c r="U1055" i="1"/>
  <c r="U1056" i="1"/>
  <c r="U1057" i="1"/>
  <c r="U1058" i="1"/>
  <c r="U1059" i="1"/>
  <c r="U1060" i="1"/>
  <c r="U1061" i="1"/>
  <c r="U1062" i="1"/>
  <c r="U1063" i="1"/>
  <c r="U1064" i="1"/>
  <c r="U1065" i="1"/>
  <c r="U1066" i="1"/>
  <c r="U1067" i="1"/>
  <c r="U1068" i="1"/>
  <c r="U1069" i="1"/>
  <c r="U1070" i="1"/>
  <c r="U1071" i="1"/>
  <c r="U1072" i="1"/>
  <c r="U1073" i="1"/>
  <c r="U1074" i="1"/>
  <c r="U1075" i="1"/>
  <c r="U1076" i="1"/>
  <c r="U1077" i="1"/>
  <c r="U1078" i="1"/>
  <c r="U1079" i="1"/>
  <c r="U1080" i="1"/>
  <c r="U1081" i="1"/>
  <c r="U1082" i="1"/>
  <c r="U1083" i="1"/>
  <c r="U1084" i="1"/>
  <c r="U1085" i="1"/>
  <c r="U1086" i="1"/>
  <c r="U1087" i="1"/>
  <c r="U1088" i="1"/>
  <c r="U1089" i="1"/>
  <c r="U1090" i="1"/>
  <c r="U1091" i="1"/>
  <c r="U1092" i="1"/>
  <c r="U1093" i="1"/>
  <c r="U1094" i="1"/>
  <c r="U1095" i="1"/>
  <c r="U1096" i="1"/>
  <c r="U1097" i="1"/>
  <c r="U1098" i="1"/>
  <c r="U1099" i="1"/>
  <c r="U1100" i="1"/>
  <c r="U1101" i="1"/>
  <c r="U1102" i="1"/>
  <c r="U1103" i="1"/>
  <c r="U1104" i="1"/>
  <c r="U1105" i="1"/>
  <c r="U1106" i="1"/>
  <c r="U1107" i="1"/>
  <c r="U1108" i="1"/>
  <c r="U1109" i="1"/>
  <c r="U1110" i="1"/>
  <c r="U1111" i="1"/>
  <c r="U1112" i="1"/>
  <c r="U1113" i="1"/>
  <c r="U1114" i="1"/>
  <c r="U1115" i="1"/>
  <c r="U1116" i="1"/>
  <c r="U1117" i="1"/>
  <c r="U1118" i="1"/>
  <c r="U1119" i="1"/>
  <c r="U1120" i="1"/>
  <c r="U1121" i="1"/>
  <c r="U1122" i="1"/>
  <c r="U1123" i="1"/>
  <c r="U1124" i="1"/>
  <c r="U1125" i="1"/>
  <c r="U1126" i="1"/>
  <c r="U1127" i="1"/>
  <c r="U1128" i="1"/>
  <c r="U1129" i="1"/>
  <c r="U1130" i="1"/>
  <c r="U1131" i="1"/>
  <c r="U1132" i="1"/>
  <c r="U1133" i="1"/>
  <c r="U1134" i="1"/>
  <c r="U1135" i="1"/>
  <c r="U1136" i="1"/>
  <c r="U1137" i="1"/>
  <c r="U1138" i="1"/>
  <c r="U1139" i="1"/>
  <c r="U1140" i="1"/>
  <c r="U1141" i="1"/>
  <c r="U1142" i="1"/>
  <c r="U1143" i="1"/>
  <c r="U1144" i="1"/>
  <c r="U1145" i="1"/>
  <c r="U1146" i="1"/>
  <c r="U1147" i="1"/>
  <c r="U1148" i="1"/>
  <c r="U1149" i="1"/>
  <c r="U1150" i="1"/>
  <c r="U1151" i="1"/>
  <c r="U1152" i="1"/>
  <c r="U1153" i="1"/>
  <c r="U1154" i="1"/>
  <c r="U1155" i="1"/>
  <c r="U1156" i="1"/>
  <c r="U1157" i="1"/>
  <c r="U1158" i="1"/>
  <c r="U1159" i="1"/>
  <c r="U1160" i="1"/>
  <c r="U1161" i="1"/>
  <c r="U1162" i="1"/>
  <c r="U1163" i="1"/>
  <c r="U1164" i="1"/>
  <c r="U1165" i="1"/>
  <c r="U1166" i="1"/>
  <c r="U1167" i="1"/>
  <c r="U1168" i="1"/>
  <c r="U1169" i="1"/>
  <c r="U1170" i="1"/>
  <c r="U1171" i="1"/>
  <c r="U1172" i="1"/>
  <c r="U1173" i="1"/>
  <c r="U1174" i="1"/>
  <c r="U1175" i="1"/>
  <c r="U1176" i="1"/>
  <c r="U1177" i="1"/>
  <c r="U1178" i="1"/>
  <c r="U1179" i="1"/>
  <c r="U1180" i="1"/>
  <c r="U1181" i="1"/>
  <c r="U1182" i="1"/>
  <c r="U1183" i="1"/>
  <c r="U1184" i="1"/>
  <c r="U1185" i="1"/>
  <c r="U1186" i="1"/>
  <c r="U1187" i="1"/>
  <c r="U1188" i="1"/>
  <c r="U1189" i="1"/>
  <c r="U1190" i="1"/>
  <c r="U1191" i="1"/>
  <c r="U1192" i="1"/>
  <c r="U1193" i="1"/>
  <c r="U1194" i="1"/>
  <c r="U1195" i="1"/>
  <c r="U1196" i="1"/>
  <c r="U1197" i="1"/>
  <c r="U1198" i="1"/>
  <c r="U1199" i="1"/>
  <c r="U1200" i="1"/>
  <c r="U1201" i="1"/>
  <c r="U1202" i="1"/>
  <c r="U1203" i="1"/>
  <c r="U1204" i="1"/>
  <c r="U1205" i="1"/>
  <c r="U1206" i="1"/>
  <c r="U1207" i="1"/>
  <c r="U1208" i="1"/>
  <c r="U1209" i="1"/>
  <c r="U1210" i="1"/>
  <c r="U1211" i="1"/>
  <c r="U1212" i="1"/>
  <c r="U1213" i="1"/>
  <c r="U1214" i="1"/>
  <c r="U1215" i="1"/>
  <c r="U1216" i="1"/>
  <c r="U1217" i="1"/>
  <c r="U1218" i="1"/>
  <c r="U1219" i="1"/>
  <c r="U1220" i="1"/>
  <c r="U1221" i="1"/>
  <c r="U1222" i="1"/>
  <c r="U1223" i="1"/>
  <c r="U1224" i="1"/>
  <c r="U1225" i="1"/>
  <c r="U1226" i="1"/>
  <c r="U1227" i="1"/>
  <c r="U1228" i="1"/>
  <c r="U1229" i="1"/>
  <c r="U1230" i="1"/>
  <c r="U1231" i="1"/>
  <c r="U1232" i="1"/>
  <c r="U1233" i="1"/>
  <c r="U1234" i="1"/>
  <c r="U1235" i="1"/>
  <c r="U1236" i="1"/>
  <c r="U1237" i="1"/>
  <c r="U1238" i="1"/>
  <c r="U1239" i="1"/>
  <c r="U1240" i="1"/>
  <c r="U1241" i="1"/>
  <c r="U1242" i="1"/>
  <c r="U1243" i="1"/>
  <c r="U1244" i="1"/>
  <c r="U1245" i="1"/>
  <c r="U1246" i="1"/>
  <c r="U1247" i="1"/>
  <c r="U1248" i="1"/>
  <c r="U1249" i="1"/>
  <c r="U1250" i="1"/>
  <c r="U1251" i="1"/>
  <c r="U1252" i="1"/>
  <c r="U1253" i="1"/>
  <c r="U1254" i="1"/>
  <c r="U1255" i="1"/>
  <c r="U1256" i="1"/>
  <c r="U1257" i="1"/>
  <c r="U1258" i="1"/>
  <c r="U1259" i="1"/>
  <c r="U1260" i="1"/>
  <c r="U1261" i="1"/>
  <c r="U1262" i="1"/>
  <c r="U1263" i="1"/>
  <c r="U1264" i="1"/>
  <c r="U1265" i="1"/>
  <c r="U1266" i="1"/>
  <c r="U1267" i="1"/>
  <c r="U1268" i="1"/>
  <c r="U1269" i="1"/>
  <c r="U1270" i="1"/>
  <c r="U1271" i="1"/>
  <c r="U1272" i="1"/>
  <c r="U1273" i="1"/>
  <c r="U1274" i="1"/>
  <c r="U1275" i="1"/>
  <c r="U1276" i="1"/>
  <c r="U1277" i="1"/>
  <c r="U1278" i="1"/>
  <c r="U1279" i="1"/>
  <c r="U1280" i="1"/>
  <c r="U1281" i="1"/>
  <c r="U1282" i="1"/>
  <c r="U1283" i="1"/>
  <c r="U1284" i="1"/>
  <c r="U1285" i="1"/>
  <c r="U1286" i="1"/>
  <c r="U1287" i="1"/>
  <c r="U1288" i="1"/>
  <c r="U1289" i="1"/>
  <c r="U1290" i="1"/>
  <c r="U1291" i="1"/>
  <c r="U1292" i="1"/>
  <c r="U1293" i="1"/>
  <c r="U1294" i="1"/>
  <c r="U1295" i="1"/>
  <c r="U1296" i="1"/>
  <c r="U1297" i="1"/>
  <c r="U1298" i="1"/>
  <c r="U1299" i="1"/>
  <c r="U1300" i="1"/>
  <c r="U1301" i="1"/>
  <c r="U1302" i="1"/>
  <c r="U1303" i="1"/>
  <c r="U1304" i="1"/>
  <c r="U1305" i="1"/>
  <c r="U1306" i="1"/>
  <c r="U1307" i="1"/>
  <c r="U1308" i="1"/>
  <c r="U1309" i="1"/>
  <c r="U1310" i="1"/>
  <c r="U1311" i="1"/>
  <c r="U1312" i="1"/>
  <c r="U1313" i="1"/>
  <c r="U1314" i="1"/>
  <c r="U1315" i="1"/>
  <c r="U1316" i="1"/>
  <c r="U1317" i="1"/>
  <c r="U1318" i="1"/>
  <c r="U1319" i="1"/>
  <c r="U1320" i="1"/>
  <c r="U1321" i="1"/>
  <c r="U1322" i="1"/>
  <c r="U1323" i="1"/>
  <c r="U1324" i="1"/>
  <c r="U1325" i="1"/>
  <c r="U1326" i="1"/>
  <c r="U1327" i="1"/>
  <c r="U1328" i="1"/>
  <c r="U1329" i="1"/>
  <c r="U1330" i="1"/>
  <c r="U1331" i="1"/>
  <c r="U1332" i="1"/>
  <c r="U1333" i="1"/>
  <c r="U1334" i="1"/>
  <c r="U1335" i="1"/>
  <c r="U1336" i="1"/>
  <c r="U1337" i="1"/>
  <c r="U1338" i="1"/>
  <c r="U1339" i="1"/>
  <c r="U1340" i="1"/>
  <c r="U1341" i="1"/>
  <c r="U1342" i="1"/>
  <c r="U1343" i="1"/>
  <c r="U1344" i="1"/>
  <c r="U1345" i="1"/>
  <c r="U1346" i="1"/>
  <c r="U1347" i="1"/>
  <c r="U1348" i="1"/>
  <c r="U1349" i="1"/>
  <c r="U1350" i="1"/>
  <c r="U1351" i="1"/>
  <c r="U1352" i="1"/>
  <c r="U1353" i="1"/>
  <c r="U1354" i="1"/>
  <c r="U1355" i="1"/>
  <c r="U1356" i="1"/>
  <c r="U1357" i="1"/>
  <c r="U1358" i="1"/>
  <c r="U1359" i="1"/>
  <c r="U1360" i="1"/>
  <c r="U1361" i="1"/>
  <c r="U1362" i="1"/>
  <c r="U1363" i="1"/>
  <c r="U1364" i="1"/>
  <c r="U1365" i="1"/>
  <c r="U1366" i="1"/>
  <c r="U1367" i="1"/>
  <c r="U1368" i="1"/>
  <c r="U1369" i="1"/>
  <c r="U1370" i="1"/>
  <c r="U1371" i="1"/>
  <c r="U1372" i="1"/>
  <c r="U1373" i="1"/>
  <c r="U1374" i="1"/>
  <c r="U1375" i="1"/>
  <c r="U1376" i="1"/>
  <c r="U1377" i="1"/>
  <c r="U1378" i="1"/>
  <c r="U1379" i="1"/>
  <c r="U1380" i="1"/>
  <c r="U1381" i="1"/>
  <c r="U1382" i="1"/>
  <c r="U1383" i="1"/>
  <c r="U1384" i="1"/>
  <c r="U1385" i="1"/>
  <c r="U1386" i="1"/>
  <c r="U1387" i="1"/>
  <c r="U1388" i="1"/>
  <c r="U1389" i="1"/>
  <c r="U1390" i="1"/>
  <c r="U1391" i="1"/>
  <c r="U1392" i="1"/>
  <c r="U1393" i="1"/>
  <c r="U1394" i="1"/>
  <c r="U1395" i="1"/>
  <c r="U1396" i="1"/>
  <c r="U1397" i="1"/>
  <c r="U1398" i="1"/>
  <c r="U1399" i="1"/>
  <c r="U1400" i="1"/>
  <c r="U1401" i="1"/>
  <c r="U1402" i="1"/>
  <c r="U1403" i="1"/>
  <c r="U1404" i="1"/>
  <c r="U1405" i="1"/>
  <c r="U1406" i="1"/>
  <c r="U1407" i="1"/>
  <c r="U1408" i="1"/>
  <c r="U1409" i="1"/>
  <c r="U1410" i="1"/>
  <c r="U1411" i="1"/>
  <c r="U1412" i="1"/>
  <c r="U1413" i="1"/>
  <c r="U1414" i="1"/>
  <c r="U1415" i="1"/>
  <c r="U1416" i="1"/>
  <c r="U1417" i="1"/>
  <c r="U1418" i="1"/>
  <c r="U1419" i="1"/>
  <c r="U1420" i="1"/>
  <c r="U1421" i="1"/>
  <c r="U1422" i="1"/>
  <c r="U1423" i="1"/>
  <c r="U1424" i="1"/>
  <c r="U1425" i="1"/>
  <c r="U1426" i="1"/>
  <c r="U1427" i="1"/>
  <c r="U1428" i="1"/>
  <c r="U1429" i="1"/>
  <c r="U1430" i="1"/>
  <c r="U1431" i="1"/>
  <c r="U1432" i="1"/>
  <c r="U1433" i="1"/>
  <c r="U1434" i="1"/>
  <c r="U1435" i="1"/>
  <c r="U1436" i="1"/>
  <c r="U1437" i="1"/>
  <c r="U1438" i="1"/>
  <c r="U1439" i="1"/>
  <c r="U1440" i="1"/>
  <c r="U1441" i="1"/>
  <c r="U1442" i="1"/>
  <c r="U1443" i="1"/>
  <c r="U1444" i="1"/>
  <c r="U1445" i="1"/>
  <c r="U1446" i="1"/>
  <c r="U1447" i="1"/>
  <c r="U1448" i="1"/>
  <c r="U1449" i="1"/>
  <c r="U1450" i="1"/>
  <c r="U1451" i="1"/>
  <c r="U1452" i="1"/>
  <c r="U1453" i="1"/>
  <c r="U1454" i="1"/>
  <c r="U1455" i="1"/>
  <c r="U1456" i="1"/>
  <c r="U1457" i="1"/>
  <c r="U1458" i="1"/>
  <c r="U1459" i="1"/>
  <c r="U1460" i="1"/>
  <c r="U1461" i="1"/>
  <c r="U1462" i="1"/>
  <c r="U1463" i="1"/>
  <c r="U1464" i="1"/>
  <c r="U1465" i="1"/>
  <c r="U1466" i="1"/>
  <c r="U1467" i="1"/>
  <c r="U1468" i="1"/>
  <c r="U1469" i="1"/>
  <c r="U1470" i="1"/>
  <c r="U1471" i="1"/>
  <c r="U1472" i="1"/>
  <c r="U1473" i="1"/>
  <c r="U1474" i="1"/>
  <c r="U1475" i="1"/>
  <c r="U1476" i="1"/>
  <c r="U1477" i="1"/>
  <c r="U1478" i="1"/>
  <c r="U1479" i="1"/>
  <c r="U1480" i="1"/>
  <c r="U1481" i="1"/>
  <c r="U1482" i="1"/>
  <c r="U1483" i="1"/>
  <c r="U1484" i="1"/>
  <c r="U1485" i="1"/>
  <c r="U1486" i="1"/>
  <c r="U1487" i="1"/>
  <c r="U1488" i="1"/>
  <c r="U1489" i="1"/>
  <c r="U1490" i="1"/>
  <c r="U1491" i="1"/>
  <c r="U1492" i="1"/>
  <c r="U1493" i="1"/>
  <c r="U1494" i="1"/>
  <c r="U1495" i="1"/>
  <c r="U1496" i="1"/>
  <c r="U1497" i="1"/>
  <c r="U1498" i="1"/>
  <c r="U1499" i="1"/>
  <c r="U1500" i="1"/>
  <c r="U1501" i="1"/>
  <c r="U1502" i="1"/>
  <c r="U1503" i="1"/>
  <c r="U1504" i="1"/>
  <c r="U1505" i="1"/>
  <c r="U1506" i="1"/>
  <c r="U1509" i="1"/>
  <c r="U1510" i="1"/>
  <c r="U1511" i="1"/>
  <c r="U1512" i="1"/>
  <c r="U1513" i="1"/>
  <c r="U1514" i="1"/>
  <c r="U1515" i="1"/>
  <c r="U1516" i="1"/>
  <c r="U1517" i="1"/>
  <c r="U1518" i="1"/>
  <c r="U1519" i="1"/>
  <c r="U1546" i="1"/>
  <c r="U1547" i="1"/>
  <c r="U1548" i="1"/>
  <c r="U1549" i="1"/>
  <c r="U1550" i="1"/>
  <c r="U1551" i="1"/>
  <c r="U1552" i="1"/>
  <c r="U1553" i="1"/>
  <c r="U1554" i="1"/>
  <c r="U1555" i="1"/>
  <c r="U1556" i="1"/>
  <c r="U1557" i="1"/>
  <c r="U1558" i="1"/>
  <c r="U1559" i="1"/>
  <c r="U1560" i="1"/>
  <c r="U1561" i="1"/>
  <c r="U1562" i="1"/>
  <c r="U1563" i="1"/>
  <c r="U1564" i="1"/>
  <c r="U1565" i="1"/>
  <c r="U1566" i="1"/>
  <c r="U1567" i="1"/>
  <c r="U1568" i="1"/>
  <c r="U1569" i="1"/>
  <c r="U1570" i="1"/>
  <c r="U1571" i="1"/>
  <c r="U1572" i="1"/>
  <c r="U1573" i="1"/>
  <c r="U1574" i="1"/>
  <c r="U1575" i="1"/>
  <c r="U1576" i="1"/>
  <c r="U1577" i="1"/>
  <c r="U1578" i="1"/>
  <c r="U1579" i="1"/>
  <c r="U1580" i="1"/>
  <c r="U1581" i="1"/>
  <c r="U1582" i="1"/>
  <c r="U1583" i="1"/>
  <c r="U1584" i="1"/>
  <c r="U1585" i="1"/>
  <c r="U1586" i="1"/>
  <c r="U1587" i="1"/>
  <c r="U1588" i="1"/>
  <c r="U1589" i="1"/>
  <c r="U1590" i="1"/>
  <c r="U1591" i="1"/>
  <c r="U1592" i="1"/>
  <c r="U1593" i="1"/>
  <c r="U1594" i="1"/>
  <c r="U1595" i="1"/>
  <c r="U1596" i="1"/>
  <c r="U1597" i="1"/>
  <c r="U1598" i="1"/>
  <c r="U1599" i="1"/>
  <c r="U1600" i="1"/>
  <c r="U1601" i="1"/>
  <c r="U1602" i="1"/>
  <c r="U1603" i="1"/>
  <c r="U1604" i="1"/>
  <c r="U1605" i="1"/>
  <c r="U1606" i="1"/>
  <c r="U1607" i="1"/>
  <c r="U1608" i="1"/>
  <c r="U1609" i="1"/>
  <c r="U1610" i="1"/>
  <c r="U1611" i="1"/>
  <c r="U1612" i="1"/>
  <c r="U1613" i="1"/>
  <c r="U1614" i="1"/>
  <c r="U1615" i="1"/>
  <c r="U1616" i="1"/>
  <c r="U1617" i="1"/>
  <c r="U1618" i="1"/>
  <c r="U1619" i="1"/>
  <c r="U1620" i="1"/>
  <c r="U1621" i="1"/>
  <c r="U1622" i="1"/>
  <c r="U1623" i="1"/>
  <c r="U1624" i="1"/>
  <c r="U1625" i="1"/>
  <c r="U1626" i="1"/>
  <c r="U1627" i="1"/>
  <c r="U1628" i="1"/>
  <c r="U1629" i="1"/>
  <c r="U1630" i="1"/>
  <c r="U1631" i="1"/>
  <c r="U1632" i="1"/>
  <c r="U1633" i="1"/>
  <c r="U1634" i="1"/>
  <c r="U1635" i="1"/>
  <c r="U1636" i="1"/>
  <c r="U1637" i="1"/>
  <c r="U1638" i="1"/>
  <c r="U1639" i="1"/>
  <c r="U1640" i="1"/>
  <c r="U1641" i="1"/>
  <c r="U1642" i="1"/>
  <c r="U1643" i="1"/>
  <c r="U1644" i="1"/>
  <c r="U1645" i="1"/>
  <c r="U1646" i="1"/>
  <c r="U1647" i="1"/>
  <c r="U1648" i="1"/>
  <c r="U1649" i="1"/>
  <c r="U1650" i="1"/>
  <c r="U1651" i="1"/>
  <c r="U1652" i="1"/>
  <c r="U1653" i="1"/>
  <c r="U1654" i="1"/>
  <c r="U1655" i="1"/>
  <c r="U1656" i="1"/>
  <c r="U1657" i="1"/>
  <c r="U1658" i="1"/>
  <c r="U1659" i="1"/>
  <c r="U1660" i="1"/>
  <c r="U1661" i="1"/>
  <c r="U1662" i="1"/>
  <c r="U1663" i="1"/>
  <c r="U1664" i="1"/>
  <c r="U1665" i="1"/>
  <c r="U1666" i="1"/>
  <c r="U1667" i="1"/>
  <c r="U1668" i="1"/>
  <c r="U1669" i="1"/>
  <c r="U1670" i="1"/>
  <c r="U1671" i="1"/>
  <c r="U1672" i="1"/>
  <c r="U1673" i="1"/>
  <c r="U1674" i="1"/>
  <c r="U1675" i="1"/>
  <c r="U1676" i="1"/>
  <c r="U1677" i="1"/>
  <c r="U1678" i="1"/>
  <c r="U1679" i="1"/>
  <c r="U1680" i="1"/>
  <c r="U1681" i="1"/>
  <c r="U1682" i="1"/>
  <c r="U1683" i="1"/>
  <c r="U1684" i="1"/>
  <c r="U1685" i="1"/>
  <c r="U1686" i="1"/>
  <c r="U1687" i="1"/>
  <c r="U1688" i="1"/>
  <c r="U1689" i="1"/>
  <c r="U1690" i="1"/>
  <c r="U1691" i="1"/>
  <c r="U1692" i="1"/>
  <c r="U1693" i="1"/>
  <c r="U1694" i="1"/>
  <c r="U1695" i="1"/>
  <c r="U1696" i="1"/>
  <c r="U1697" i="1"/>
  <c r="U1698" i="1"/>
  <c r="U1699" i="1"/>
  <c r="U1700" i="1"/>
  <c r="U1701" i="1"/>
  <c r="U1702" i="1"/>
  <c r="U1703" i="1"/>
  <c r="U1704" i="1"/>
  <c r="U1705" i="1"/>
  <c r="U1706" i="1"/>
  <c r="U1707" i="1"/>
  <c r="U1708" i="1"/>
  <c r="U1709" i="1"/>
  <c r="U1710" i="1"/>
  <c r="U1711" i="1"/>
  <c r="U1712" i="1"/>
  <c r="U1713" i="1"/>
  <c r="U1714" i="1"/>
  <c r="U1715" i="1"/>
  <c r="U1716" i="1"/>
  <c r="U1717" i="1"/>
  <c r="U1718" i="1"/>
  <c r="U1719" i="1"/>
  <c r="U1720" i="1"/>
  <c r="U1721" i="1"/>
  <c r="U1724" i="1"/>
  <c r="U1725" i="1"/>
  <c r="U1726" i="1"/>
  <c r="U1727" i="1"/>
  <c r="U1728" i="1"/>
  <c r="U1729" i="1"/>
  <c r="U1730" i="1"/>
  <c r="U1731" i="1"/>
  <c r="U1732" i="1"/>
  <c r="U1733" i="1"/>
  <c r="U1734" i="1"/>
  <c r="U1735" i="1"/>
  <c r="U1736" i="1"/>
  <c r="U1737" i="1"/>
  <c r="U1738" i="1"/>
  <c r="U1739" i="1"/>
  <c r="U1740" i="1"/>
  <c r="U1741" i="1"/>
  <c r="U1742" i="1"/>
  <c r="U1743" i="1"/>
  <c r="U1744" i="1"/>
  <c r="U1745" i="1"/>
  <c r="U1746" i="1"/>
  <c r="U1747" i="1"/>
  <c r="U1748" i="1"/>
  <c r="U1871" i="1"/>
  <c r="U1872" i="1"/>
  <c r="U1873" i="1"/>
  <c r="U1874" i="1"/>
  <c r="U1875" i="1"/>
  <c r="U1876" i="1"/>
  <c r="U1877" i="1"/>
  <c r="U1878" i="1"/>
  <c r="U1879" i="1"/>
  <c r="U1880" i="1"/>
  <c r="U125" i="2"/>
  <c r="U122" i="2"/>
  <c r="U119" i="2"/>
  <c r="U117" i="2"/>
  <c r="U114" i="2"/>
  <c r="U104" i="2"/>
  <c r="U100" i="2"/>
  <c r="U99" i="2"/>
  <c r="U98" i="2"/>
  <c r="U91" i="2"/>
  <c r="U87" i="2"/>
  <c r="U86" i="2"/>
  <c r="U85" i="2"/>
  <c r="U75" i="2"/>
  <c r="U70" i="2"/>
  <c r="U69" i="2"/>
  <c r="F69" i="2"/>
  <c r="F68" i="2"/>
  <c r="U67" i="2"/>
  <c r="F67" i="2"/>
  <c r="U66" i="2"/>
  <c r="F66" i="2"/>
  <c r="U65" i="2"/>
  <c r="U64" i="2"/>
  <c r="U63" i="2"/>
  <c r="F63" i="2"/>
  <c r="F62" i="2"/>
  <c r="F61" i="2"/>
  <c r="U60" i="2"/>
  <c r="U59" i="2"/>
  <c r="U58" i="2"/>
  <c r="F58" i="2"/>
  <c r="F57" i="2"/>
  <c r="F56" i="2"/>
  <c r="F55" i="2"/>
  <c r="F54" i="2"/>
  <c r="F53" i="2"/>
  <c r="U52" i="2"/>
  <c r="F52" i="2"/>
  <c r="U51" i="2"/>
  <c r="U50" i="2"/>
  <c r="F50" i="2"/>
  <c r="U49" i="2"/>
  <c r="U48" i="2"/>
  <c r="U47" i="2"/>
  <c r="F47" i="2"/>
  <c r="U46" i="2"/>
  <c r="F46" i="2"/>
  <c r="U45" i="2"/>
  <c r="F45" i="2"/>
  <c r="U44" i="2"/>
  <c r="F44" i="2"/>
  <c r="U43" i="2"/>
  <c r="F43" i="2"/>
  <c r="U42" i="2"/>
  <c r="F479" i="1"/>
</calcChain>
</file>

<file path=xl/sharedStrings.xml><?xml version="1.0" encoding="utf-8"?>
<sst xmlns="http://schemas.openxmlformats.org/spreadsheetml/2006/main" count="10043" uniqueCount="3966">
  <si>
    <r>
      <t xml:space="preserve">artikelcode
</t>
    </r>
    <r>
      <rPr>
        <i/>
        <sz val="11"/>
        <color theme="1"/>
        <rFont val="Calibri"/>
        <family val="2"/>
        <scheme val="minor"/>
      </rPr>
      <t>code article</t>
    </r>
  </si>
  <si>
    <t>Artikelomschrijving NL</t>
  </si>
  <si>
    <t>Déscription d'article FR</t>
  </si>
  <si>
    <r>
      <t xml:space="preserve">Prijs groep
</t>
    </r>
    <r>
      <rPr>
        <i/>
        <sz val="11"/>
        <color theme="1"/>
        <rFont val="Calibri"/>
        <family val="2"/>
        <scheme val="minor"/>
      </rPr>
      <t>group de remise</t>
    </r>
  </si>
  <si>
    <r>
      <t xml:space="preserve">brutoprijs
</t>
    </r>
    <r>
      <rPr>
        <i/>
        <sz val="11"/>
        <color theme="1"/>
        <rFont val="Calibri"/>
        <family val="2"/>
        <scheme val="minor"/>
      </rPr>
      <t>Prix brut</t>
    </r>
  </si>
  <si>
    <r>
      <t xml:space="preserve">EH
</t>
    </r>
    <r>
      <rPr>
        <i/>
        <sz val="11"/>
        <color theme="1"/>
        <rFont val="Calibri"/>
        <family val="2"/>
        <scheme val="minor"/>
      </rPr>
      <t>Unité</t>
    </r>
  </si>
  <si>
    <r>
      <t xml:space="preserve">verpl. verpakking *
</t>
    </r>
    <r>
      <rPr>
        <i/>
        <sz val="11"/>
        <color theme="1"/>
        <rFont val="Calibri"/>
        <family val="2"/>
        <scheme val="minor"/>
      </rPr>
      <t>Emb. Obligatoire *</t>
    </r>
  </si>
  <si>
    <r>
      <t xml:space="preserve">Eenh. Verpl.  Verpakking
</t>
    </r>
    <r>
      <rPr>
        <i/>
        <sz val="11"/>
        <color theme="1"/>
        <rFont val="Calibri"/>
        <family val="2"/>
        <scheme val="minor"/>
      </rPr>
      <t>Unite emb. obligatoire</t>
    </r>
  </si>
  <si>
    <r>
      <t xml:space="preserve">m/st
</t>
    </r>
    <r>
      <rPr>
        <i/>
        <sz val="11"/>
        <color theme="1"/>
        <rFont val="Calibri"/>
        <family val="2"/>
        <scheme val="minor"/>
      </rPr>
      <t>m/pce</t>
    </r>
  </si>
  <si>
    <r>
      <rPr>
        <b/>
        <sz val="11"/>
        <color theme="1"/>
        <rFont val="Calibri"/>
        <family val="2"/>
        <scheme val="minor"/>
      </rPr>
      <t>aantal/krt</t>
    </r>
    <r>
      <rPr>
        <i/>
        <sz val="11"/>
        <color theme="1"/>
        <rFont val="Calibri"/>
        <family val="2"/>
        <scheme val="minor"/>
      </rPr>
      <t xml:space="preserve">
N°/krt</t>
    </r>
  </si>
  <si>
    <r>
      <t xml:space="preserve">aantal/box
</t>
    </r>
    <r>
      <rPr>
        <i/>
        <sz val="11"/>
        <color theme="1"/>
        <rFont val="Calibri"/>
        <family val="2"/>
        <scheme val="minor"/>
      </rPr>
      <t>n°/box</t>
    </r>
  </si>
  <si>
    <r>
      <t xml:space="preserve">aantal/ds
</t>
    </r>
    <r>
      <rPr>
        <i/>
        <sz val="11"/>
        <color theme="1"/>
        <rFont val="Calibri"/>
        <family val="2"/>
        <scheme val="minor"/>
      </rPr>
      <t>n°/bte</t>
    </r>
  </si>
  <si>
    <r>
      <t xml:space="preserve">aantal/laag
</t>
    </r>
    <r>
      <rPr>
        <i/>
        <sz val="11"/>
        <color theme="1"/>
        <rFont val="Calibri"/>
        <family val="2"/>
        <scheme val="minor"/>
      </rPr>
      <t>n°/couche</t>
    </r>
  </si>
  <si>
    <r>
      <t xml:space="preserve">aantal/pak
</t>
    </r>
    <r>
      <rPr>
        <i/>
        <sz val="11"/>
        <color theme="1"/>
        <rFont val="Calibri"/>
        <family val="2"/>
        <scheme val="minor"/>
      </rPr>
      <t>n°/pal</t>
    </r>
  </si>
  <si>
    <r>
      <t xml:space="preserve">aantal/pal
</t>
    </r>
    <r>
      <rPr>
        <i/>
        <sz val="11"/>
        <color theme="1"/>
        <rFont val="Calibri"/>
        <family val="2"/>
        <scheme val="minor"/>
      </rPr>
      <t>n°/pal</t>
    </r>
  </si>
  <si>
    <r>
      <t xml:space="preserve">aantal/zak
</t>
    </r>
    <r>
      <rPr>
        <i/>
        <sz val="11"/>
        <color theme="1"/>
        <rFont val="Calibri"/>
        <family val="2"/>
        <scheme val="minor"/>
      </rPr>
      <t>n°/poche</t>
    </r>
  </si>
  <si>
    <r>
      <t xml:space="preserve">EAN code
</t>
    </r>
    <r>
      <rPr>
        <i/>
        <sz val="11"/>
        <color theme="1"/>
        <rFont val="Calibri"/>
        <family val="2"/>
        <scheme val="minor"/>
      </rPr>
      <t>Code EAN</t>
    </r>
  </si>
  <si>
    <t>RIO RB BEN 400x11.7  L-R  SN8  5x5 m</t>
  </si>
  <si>
    <t>EGO RB BEN 400x11.7  L-R  SN8  5x5 m</t>
  </si>
  <si>
    <t>O01</t>
  </si>
  <si>
    <t>M</t>
  </si>
  <si>
    <t>RIO RB BEN 315x9.2 L-R SN8 8x5 m</t>
  </si>
  <si>
    <t>EGO RB BEN 315x9.2  L-R  SN8  8x5 m</t>
  </si>
  <si>
    <t>RIO RB BEN 250x7.3 L-R SN8 11x5 m</t>
  </si>
  <si>
    <t>EGO RB BEN 250x7.3  L-R  SN8  11x5 m</t>
  </si>
  <si>
    <t>RIO RB BEN 200x5.9 L-R SN8 23x5 m</t>
  </si>
  <si>
    <t>EGO RB BEN 200x5.9   L-R  SN8  23x5 m</t>
  </si>
  <si>
    <t>KRT</t>
  </si>
  <si>
    <t>RIO RB BEN 160x4.7 L-R SN8 39x5 m</t>
  </si>
  <si>
    <t>EGO RB BEN 160x4.7  L-R  SN8  39x5 m</t>
  </si>
  <si>
    <t>RIO RB BEN 110x3.2 L-R SN4/SN8 85x5 m</t>
  </si>
  <si>
    <t>EGO RB BEN 110x3.2 L-R SN4/SN8   85x5 m</t>
  </si>
  <si>
    <t>RIO RB BEN 110x3.2 L-R SN4/SN8 85x3 m</t>
  </si>
  <si>
    <t>EGO RB BEN 110x3.2 L-R SN4/SN8   85x3 m</t>
  </si>
  <si>
    <t>RIO RB BEN 110x3.2 L-R SN4/SN8 85x1 m</t>
  </si>
  <si>
    <t>EGO RB BEN 110x3.2 L-R  SN4/SN8  85x1 m</t>
  </si>
  <si>
    <t>RIO RB BEN 400X9.8  L-R SN4   5x5 m</t>
  </si>
  <si>
    <t>EGO RB BEN 400X9.8  L-R SN4   5x5 m</t>
  </si>
  <si>
    <t>RIO RB BEN 160X4.0 L-R SN4 39x5 m</t>
  </si>
  <si>
    <t>EGO RB BEN 160X4.0  L-R SN4   39x5 m</t>
  </si>
  <si>
    <t>RIO RB BEN 125x3.2 L-R SN4 68x5 m</t>
  </si>
  <si>
    <t>EGO RB BEN 125x3.2 L-R SN4   68x5 m</t>
  </si>
  <si>
    <t>RIO RB BEN 125x3.2 L-R SN4 68x3 m</t>
  </si>
  <si>
    <t>EGO RB BEN 125x3.2 L-R SN4   68x3 m</t>
  </si>
  <si>
    <t>RIO RB BEN 125x3.2 L-R SN4 68x1 m</t>
  </si>
  <si>
    <t>EGO RB BEN 125x3.2 L-R SN4   68x1 m</t>
  </si>
  <si>
    <t>RIO RB BEN 400x7.9 L-R SN2 5x5 m</t>
  </si>
  <si>
    <t>EGO RB BEN 400x7.9 L-R SN2    5x5 m</t>
  </si>
  <si>
    <t>RIO RB BEN 315x6.2 L-R SN2 8x3 m</t>
  </si>
  <si>
    <t>EGO RB BEN 315x6.2 L-R  SN2  8x3 m</t>
  </si>
  <si>
    <t>RIO RB BEN 200x3.9 L-R SN2 23x1 m</t>
  </si>
  <si>
    <t>EGO RB BEN 200x3.9 L-R  SN2  23x1 m</t>
  </si>
  <si>
    <t>RIO RB BEN 160x3.2 L-R SN2 39x5 m</t>
  </si>
  <si>
    <t>EGO RB BEN 160x3.2 L-R SN2   39x5 m</t>
  </si>
  <si>
    <t>RIO RB BEN 160x3.2 L-R SN2 39x3 m</t>
  </si>
  <si>
    <t>EGO RB BEN 160x3.2 L-R SN2   39x3 m</t>
  </si>
  <si>
    <t>RIO RB BEN 160x3.2 L-R SN2 39x1 m</t>
  </si>
  <si>
    <t>EGO RB BEN 160x3.2 L-R SN2   39x1 m</t>
  </si>
  <si>
    <t>RIO GR BEN 400x11.7 L-R SN8 5x5 m</t>
  </si>
  <si>
    <t>EGO GR BEN 400x11.7  L-R  SN8   5x5 m</t>
  </si>
  <si>
    <t>RIO GR BEN 160x4.7 L-R SN8 39x5 m</t>
  </si>
  <si>
    <t>EGO GR BEN 160x4.7  L-R  SN8   39x5 m</t>
  </si>
  <si>
    <t>RIO GR BEN 125X3.7 L-R SN8 68x5 m</t>
  </si>
  <si>
    <t>EGO GR BEN 125X3.7  L-R  SN8   68x5 m</t>
  </si>
  <si>
    <t>RIO GR BEN 110x3.2 L-R SN4/SN8 85x5 m</t>
  </si>
  <si>
    <t>EGO GR BEN 110x3.2 L-R SN4/SN8   85x5 m</t>
  </si>
  <si>
    <t>RIO GR BEN 110x3.2 L-R SN4/SN8 85x3 m</t>
  </si>
  <si>
    <t>EGO GR BEN 110x3.2 L-R SN4/SN8   85x3 m</t>
  </si>
  <si>
    <t>RIO GR BEN 400X9.8 L-R SN4 5x5 m</t>
  </si>
  <si>
    <t>EGO GR BEN 400X9.8 L-R SN4   5x5 m</t>
  </si>
  <si>
    <t>RIO GR BEN 315x7.7 L-R SN4 8x5 m</t>
  </si>
  <si>
    <t>EGO GR BEN 315x7.7 L-R SN4  8x5 m</t>
  </si>
  <si>
    <t>RIO GR BEN 200X4.9 L-R SN4 23x5 m</t>
  </si>
  <si>
    <t>EGO GR BEN 200X4.9  L-R SN4   23x5 m</t>
  </si>
  <si>
    <t>RIO GR BEN 160X4.0 L-R SN4 39x5 m</t>
  </si>
  <si>
    <t>EGO GR BEN 160X4.0  L-R SN4   39x5 m</t>
  </si>
  <si>
    <t>RIO GR BEN 125x3.2 L-R SN4 68x5 m</t>
  </si>
  <si>
    <t>EGO GR BEN 125x3.2 L-R SN4   68x5 m</t>
  </si>
  <si>
    <t>RIO GR BEN 125x3.2 L-R SN4 68x3 m</t>
  </si>
  <si>
    <t>EGO GR BEN 125x3.2 L-R SN4   68x3 m</t>
  </si>
  <si>
    <t>RIO GR BEN 400x7.9 L-R SN2 5x5 m</t>
  </si>
  <si>
    <t>EGO GR BEN 400x7.9 L-R SN2   5x5 m</t>
  </si>
  <si>
    <t>RIO GR BEN 315x6.2 L-R SN2 8x5 m</t>
  </si>
  <si>
    <t>EGO GR BEN 315x6.2 L-R   SN2 8x5 m</t>
  </si>
  <si>
    <t>RIO GR BEN 250x4.9 L-R SN2 11x3 m</t>
  </si>
  <si>
    <t>EGO GR BEN 250x4.9 L-R SN2   11x3 m</t>
  </si>
  <si>
    <t>RIO GR BEN 160x3.2 L-R SN2 39x5 m</t>
  </si>
  <si>
    <t>EGO GR BEN 160x3.2 L-R SN2   39x5 m</t>
  </si>
  <si>
    <t>RIO GR BEN 160x3.2 L-R SN2 39x3 m</t>
  </si>
  <si>
    <t>EGO GR BEN 160x3.2 L-R SN2   39x3 m</t>
  </si>
  <si>
    <t>RENOFORT SN8 500 KOMO 7037 INT 5M</t>
  </si>
  <si>
    <t>RENOFORT SN4 500 KOMO INT 5M</t>
  </si>
  <si>
    <t>RENOFORT SN8 400 KOMO 7037 INT 5M</t>
  </si>
  <si>
    <t>RENOFORT SN4 400 KOMO INT 5M</t>
  </si>
  <si>
    <t>RENOFORT SN8 315 KOMO 7037 INT 5M</t>
  </si>
  <si>
    <t>RENOFORT SN4 315 KOMO INT 5M</t>
  </si>
  <si>
    <t>RENOFORT SN8 250 KOMO 7037 INT 5M</t>
  </si>
  <si>
    <t>RENOFORT SN4 250 KOMO INT 5M</t>
  </si>
  <si>
    <t>RIO GR BEN 110x3.2 GL SN4/SN8 85x5 m</t>
  </si>
  <si>
    <t>EGO GR BEN 110x3.2 LI SN4/SN8   85x5 m</t>
  </si>
  <si>
    <t>O02</t>
  </si>
  <si>
    <t>RIO GR BEN 125x3.2 GL SN4 68x5 m</t>
  </si>
  <si>
    <t>EGO GR BEN 125x3.2 LI  SN4   68x5 m</t>
  </si>
  <si>
    <t>RIO GR BEN 400x7.9 GL SN2 5x5 m</t>
  </si>
  <si>
    <t>EGO GR BEN 400x7.9  LI   SN2   5x5 m</t>
  </si>
  <si>
    <t>RIO GR BEN 315x6.2 GL SN2 8x5 m</t>
  </si>
  <si>
    <t>EGO GR BEN 315x6.2 LI  SN2   8x5 m</t>
  </si>
  <si>
    <t>RIO GR BEN 200x3.9 GL SN2 23x5 m</t>
  </si>
  <si>
    <t>EGO GR BEN 200x3.9 LI  SN2  23x5 m</t>
  </si>
  <si>
    <t>RIO GR BEN 160x3.2 GL SN2 39x5 m</t>
  </si>
  <si>
    <t>EGO GR BEN 160x3.2 LI  SN2 39x5 m</t>
  </si>
  <si>
    <t>PVC RIO GR STEEKMOF      400   L-R</t>
  </si>
  <si>
    <t>EGO GR MANCH.AVEC BUTEE 400 L-R</t>
  </si>
  <si>
    <t>O03</t>
  </si>
  <si>
    <t>PVC RIO GR U-SIFON       110   L-R</t>
  </si>
  <si>
    <t>EGO GR SIPHON-U      110   L-R</t>
  </si>
  <si>
    <t>PVC RIO GR VERLOOPSTUK  315x400 L-R</t>
  </si>
  <si>
    <t>EGO GR REDUCTION    315x400 L-R</t>
  </si>
  <si>
    <t>PVC RIO GR VERLOOPSTUK  250x315 L-R</t>
  </si>
  <si>
    <t>EGO GR REDUCTION    250x315 L-R</t>
  </si>
  <si>
    <t>PVC RIO GR VERLOOPSTUK  200x250 L-R</t>
  </si>
  <si>
    <t>EGO GR REDUCTION    200x250 L-R</t>
  </si>
  <si>
    <t>PVC RIO GR T-RED MM/M 45 250x160 L-R</t>
  </si>
  <si>
    <t>EGO GR T-RED FF/F 45 250x160 L-R</t>
  </si>
  <si>
    <t>PVC RIO GR T    MM/M 87  400   L-R</t>
  </si>
  <si>
    <t>EGO GR T    FF/F 87  400   L-R</t>
  </si>
  <si>
    <t>PVC RIO GR T    MM/M 45  400   L-R</t>
  </si>
  <si>
    <t>EGO GR T    FF/F 45  400   L-R</t>
  </si>
  <si>
    <t>PVC RIO GR T    MM/M 87  315   L-R</t>
  </si>
  <si>
    <t>EGO GR T    FF/F 87  315   L-R</t>
  </si>
  <si>
    <t>PVC RIO GR T    MM/M 45  315   L-R</t>
  </si>
  <si>
    <t>EGO GR T    FF/F 45  315   L-R</t>
  </si>
  <si>
    <t>PVC RIO GR T    MM/M 87  250   L-R</t>
  </si>
  <si>
    <t>EGO GR T    FF/F 87  250   L-R</t>
  </si>
  <si>
    <t>PVC RIO GR T    MM/S 87  315   L-R</t>
  </si>
  <si>
    <t>EGO GR T   FF/M 87  315   L-R</t>
  </si>
  <si>
    <t>PVC RIO GR T    MM/S 45  315   L-R</t>
  </si>
  <si>
    <t>EGO GR T    FF/M 45  315   L-R</t>
  </si>
  <si>
    <t>PVC RIO GR T    MM/S 87  250   L-R</t>
  </si>
  <si>
    <t>EGO GR T    FF/M 87  250   L-R</t>
  </si>
  <si>
    <t>PVC RIO GR T    MM/S 45  250   L-R</t>
  </si>
  <si>
    <t>EGO GR T    FF/M 45  250   L-R</t>
  </si>
  <si>
    <t>PVC RIO GR T    MM/S 45  200   L-R</t>
  </si>
  <si>
    <t>EGO GR T    FF/M 45  200   L-R</t>
  </si>
  <si>
    <t>PVC RIO GR SCHUIFMOF     400   L-R</t>
  </si>
  <si>
    <t>EGO GR MANCH.SANS BUTEE 400 L-R</t>
  </si>
  <si>
    <t>PVC RIO GR BOCHT M/M 45  400   L-R</t>
  </si>
  <si>
    <t>EGO GR COUDE F/F 45  400   L-R</t>
  </si>
  <si>
    <t>PVC RIO GR BOCHT M/S 90  400   L-R</t>
  </si>
  <si>
    <t>EGO GR COUDE M/F 90  400   L-R</t>
  </si>
  <si>
    <t>PVC RIO GR BOCHT M/S 45  400   L-R</t>
  </si>
  <si>
    <t>EGO GR COUDE M/F 45  400   L-R</t>
  </si>
  <si>
    <t>PVC RIO GR BOCHT MS 30  200   L-R</t>
  </si>
  <si>
    <t>EGO GR COUDE M/F 30  200   L-R</t>
  </si>
  <si>
    <t>DS</t>
  </si>
  <si>
    <t>PVC RIO GR BOCHT 15 MS  200 SN4  L-R</t>
  </si>
  <si>
    <t>EGO GR COUDE M/S 15 200   L-R</t>
  </si>
  <si>
    <t>PVC RIO GR DEKSEL/BODEM PVC 400 GL</t>
  </si>
  <si>
    <t>EGO GR COUVER./FOND PVC 400</t>
  </si>
  <si>
    <t>VERLOOPSTUK SN8 200x160 EXCENTRISCH</t>
  </si>
  <si>
    <t>REDUCTION EXCENTRIQUE 200X160MM SN8</t>
  </si>
  <si>
    <t>BOX</t>
  </si>
  <si>
    <t>VERLOOPSTUK SN8 200x125 EXC</t>
  </si>
  <si>
    <t>REDUCTION EXCENTRIQUE 200X125MM SN8</t>
  </si>
  <si>
    <t>VERLOOPSTUK SN8 160x125 EXC</t>
  </si>
  <si>
    <t>REDUCTION EXCENTRIQUE 160X125MM SN8</t>
  </si>
  <si>
    <t>VERLOOPSTUK SN8 160x110 EXC</t>
  </si>
  <si>
    <t>REDUCTION EXCENTRIQUE 160X110MM SN8</t>
  </si>
  <si>
    <t>VERLOOPSTUK SN8 125x110 EXC</t>
  </si>
  <si>
    <t>REDUCTION EXCENTRIQUE 125X110MM SN8</t>
  </si>
  <si>
    <t>VERLOOPRING SN4 200x160 EXCENTRISCH</t>
  </si>
  <si>
    <t>REDUCTION EXCENTRIQUE 200X160MM SN4 GRIS</t>
  </si>
  <si>
    <t>VERLOOPRING SN4 200x125 EXCENTRISCH</t>
  </si>
  <si>
    <t>REDUCTION EXCENTRIQUE 200X125MM SN4 GRIS</t>
  </si>
  <si>
    <t>VERLOOPRING SN4 200x110 EXCENTRISCH</t>
  </si>
  <si>
    <t>REDUCTION EXCENTRIQUE 200X110MM SN4 GRIS</t>
  </si>
  <si>
    <t>VERLOOPRING SN4 160x125 EXCENTRISCH</t>
  </si>
  <si>
    <t>REDUCTION EXCENTRIQUE 160X125MM SN4 GRIS</t>
  </si>
  <si>
    <t>VERLOOPRING SN4 160x110 EXCENTRISCH</t>
  </si>
  <si>
    <t>REDUCTION EXCENTRIQUE 160X110MM SN4 GRIS</t>
  </si>
  <si>
    <t>VERLOOPRING SN4 125x110 EXCENTRISCH</t>
  </si>
  <si>
    <t>REDUCTION EXCENTRIQUE 125X110MM SN4 GRIS</t>
  </si>
  <si>
    <t>T-STUK SN8 90G 200x200 M/M</t>
  </si>
  <si>
    <t>T90° 200X200MM SN8 F/F GRIS</t>
  </si>
  <si>
    <t>T-STUK SN8 90G 200x160 M/M</t>
  </si>
  <si>
    <t>T90° 200X160MM SN8 F/F GRIS</t>
  </si>
  <si>
    <t>T-STUK SN8 90G 200x125 M/M</t>
  </si>
  <si>
    <t>T90° 200X125MM SN8 F/F GRIS</t>
  </si>
  <si>
    <t>T-STUK SN8 90G 160x160 M/M RBR</t>
  </si>
  <si>
    <t>T90° 160X160MM SN8 F/F RBR</t>
  </si>
  <si>
    <t>T-STUK SN8 90G 160x160 M/M</t>
  </si>
  <si>
    <t>T90° 160X160MM SN8 F/F GRIS</t>
  </si>
  <si>
    <t>T-STUK SN8 90G 160x125 M/M</t>
  </si>
  <si>
    <t>T90° 160X125MM SN8 F/F GRIS</t>
  </si>
  <si>
    <t>T-STUK SN8 90G 125x125 M/M</t>
  </si>
  <si>
    <t>T90° 125X125MM SN8 F/F GRIS</t>
  </si>
  <si>
    <t>T-STUK SN8 45G 200x200 M/M</t>
  </si>
  <si>
    <t>T45° 200X200MM SN8  F/F GRIS</t>
  </si>
  <si>
    <t>T-STUK SN8 45G 200x160 M/M</t>
  </si>
  <si>
    <t>T45° 200X160MM SN8  F/F GRIS</t>
  </si>
  <si>
    <t>T-STUK SN8 45G 200x125 M/M</t>
  </si>
  <si>
    <t>T45° 200X125MM SN8  F/F GRIS</t>
  </si>
  <si>
    <t>T-STUK SN8 45G 160x160 M/M   RBR</t>
  </si>
  <si>
    <t>T45° 160X160MM SN8  F/F RBR</t>
  </si>
  <si>
    <t>T-STUK SN8 45G 160x160 M/M</t>
  </si>
  <si>
    <t>T45° 160X160MM SN8  F/F GRIS</t>
  </si>
  <si>
    <t>T-STUK SN8 45G 125x125 M/M</t>
  </si>
  <si>
    <t>T45° 125X125MM SN8  F/F GRIS</t>
  </si>
  <si>
    <t>T-STUK SN4 90G 200x200 M/S</t>
  </si>
  <si>
    <t>T90° 200X200MM SN4 M/F GRIS</t>
  </si>
  <si>
    <t>T-STUK SN4 90G 200x200 M/M</t>
  </si>
  <si>
    <t>T90° 200X200MM SN4  F/F GRIS</t>
  </si>
  <si>
    <t>T-STUK SN4 90G 200x160 M/M</t>
  </si>
  <si>
    <t>T90° 200X160MM SN4  F/F GRIS</t>
  </si>
  <si>
    <t>T-STUK SN4 90G 160x160 M/S RBR</t>
  </si>
  <si>
    <t>T90° 160X160MM SN4  M/F RBR</t>
  </si>
  <si>
    <t>T-STUK SN4 90G 160x160 M/S</t>
  </si>
  <si>
    <t>T90° 160X160MM SN4  M/F GRIS</t>
  </si>
  <si>
    <t>T-STUK SN4 90G 160x160 M/M RBR</t>
  </si>
  <si>
    <t>T90° 160X160MM SN4  F/F RBR</t>
  </si>
  <si>
    <t>T-STUK SN4 90G 160x160 M/M</t>
  </si>
  <si>
    <t>T90° 160X160MM SN4  F/F GRIS</t>
  </si>
  <si>
    <t>T-STUK SN4 90G 160x110 M/M</t>
  </si>
  <si>
    <t>T90° 160X110MM SN4  F/F GRIS</t>
  </si>
  <si>
    <t>T-STUK SN4 90G 125x125 M/S</t>
  </si>
  <si>
    <t>T90° 125X125MM SN4 M/F GRIS</t>
  </si>
  <si>
    <t>T-STUK SN4 90G 125x125 M/M</t>
  </si>
  <si>
    <t>T90° 125X125MM SN4  F/F GRIS</t>
  </si>
  <si>
    <t>T-STUK SN4 90G 125x110 M/M</t>
  </si>
  <si>
    <t>T90° 125X110MM SN4  F/F GRIS</t>
  </si>
  <si>
    <t>T-STUK SN4 90G 110x110 M/S RBR</t>
  </si>
  <si>
    <t>T90° 110X110MM SN4  M/F RBR</t>
  </si>
  <si>
    <t>T-STUK SN4 90G 110x110 M/S</t>
  </si>
  <si>
    <t>T90° 110X110MM SN4  M/F GRIS</t>
  </si>
  <si>
    <t>T-STUK SN4 90G 110x110 M/M RBR</t>
  </si>
  <si>
    <t>T90° 110X110MM SN4  F/F RBR</t>
  </si>
  <si>
    <t>T-STUK SN4 90G 110x110 M/M</t>
  </si>
  <si>
    <t>T90° 110X110MM SN4  F/F GRIS</t>
  </si>
  <si>
    <t>T-STUK SN4 45G 200x200 M/M</t>
  </si>
  <si>
    <t>T45° 200X200MM SN4  F/F GRIS</t>
  </si>
  <si>
    <t>T-STUK SN4 45G 200x160 M/M</t>
  </si>
  <si>
    <t>T45° 200X160MM SN4  F/F GRIS</t>
  </si>
  <si>
    <t>T-STUK SN4 45G 200x110 M/M</t>
  </si>
  <si>
    <t>T45° 200X110 MM SN4  F/F GRIS</t>
  </si>
  <si>
    <t>T-STUK SN4 45G 160x160 M/S RBR</t>
  </si>
  <si>
    <t>T45° 160X160MM SN4  M/F RBR</t>
  </si>
  <si>
    <t>T-STUK SN4 45G 160x160 M/S</t>
  </si>
  <si>
    <t>T45° 160X160MM SN4  M/F GRIS</t>
  </si>
  <si>
    <t>T-STUK SN4 45G 160x160 M/M RBR</t>
  </si>
  <si>
    <t>T45° 160X160MM SN4  F/F RBR</t>
  </si>
  <si>
    <t>T-STUK SN4 45G 160x160 M/M</t>
  </si>
  <si>
    <t>T45° 160X160MM SN4  F/F GRIS</t>
  </si>
  <si>
    <t>T-STUK SN4 45G 160x125 M/M</t>
  </si>
  <si>
    <t>T45° 160X125MM SN4  F/F GRIS</t>
  </si>
  <si>
    <t>T-STUK SN4 45G 160x110 M/M</t>
  </si>
  <si>
    <t>T45° 160X110MM SN4  F/F GRIS</t>
  </si>
  <si>
    <t>T-STUK SN4 45G 125x125 M/S</t>
  </si>
  <si>
    <t>T45° 125X125MM SN4  M/F GRIS</t>
  </si>
  <si>
    <t>T-STUK SN4 45G 125x125 M/M</t>
  </si>
  <si>
    <t>T45° 125X125MM SN4  F/F GRIS</t>
  </si>
  <si>
    <t>T-STUK SN4 45G 125x110 M/M</t>
  </si>
  <si>
    <t>T45° 125X110MM SN4  F/F GRIS</t>
  </si>
  <si>
    <t>T-STUK SN4 45G 110x110 M/S RBR</t>
  </si>
  <si>
    <t>T45° 110X110MM SN4  M/F RBR</t>
  </si>
  <si>
    <t>T-STUK SN4 45G 110x110 M/S</t>
  </si>
  <si>
    <t>T45° 110X110MM SN4  M/F GRIS</t>
  </si>
  <si>
    <t>T-STUK SN4 45G 110x110 M/M</t>
  </si>
  <si>
    <t>T45° 110X110MM SN4  F/F GRIS</t>
  </si>
  <si>
    <t>T-STUK SN4 45G 110x110  M/M RBR</t>
  </si>
  <si>
    <t>T45° 110X110MM SN4  F/F RBR</t>
  </si>
  <si>
    <t>STEEKMOF SN8 200</t>
  </si>
  <si>
    <t>MANCHON A BUTEE 200MM SN8 GRIS</t>
  </si>
  <si>
    <t>STEEKMOF SN8 160 RBR</t>
  </si>
  <si>
    <t>MANCHON A BUTEE COURT 160MM SN8 RBR</t>
  </si>
  <si>
    <t>STEEKMOF SN8 160</t>
  </si>
  <si>
    <t>MANCHON A BUTEE 160MM SN8 GRIS</t>
  </si>
  <si>
    <t>STEEKMOF SN8 125</t>
  </si>
  <si>
    <t>MANCHON A BUTEE 125MM SN8 GRIS</t>
  </si>
  <si>
    <t>STEEKMOF SN4 315</t>
  </si>
  <si>
    <t>MANCHON A BUTEE 315MM SN4 GRIS</t>
  </si>
  <si>
    <t>STEEKMOF SN4 250</t>
  </si>
  <si>
    <t>MANCHON A BUTEE 250MM SN4 GRIS</t>
  </si>
  <si>
    <t>STEEKMOF SN4 200</t>
  </si>
  <si>
    <t>MANCHON A BUTEE 200MM SN4 GRIS</t>
  </si>
  <si>
    <t>STEEKMOF SN4 160 RBR</t>
  </si>
  <si>
    <t>MANCHON A BUTEE COURT 160MM SN4 RBR</t>
  </si>
  <si>
    <t>STEEKMOF SN4 160</t>
  </si>
  <si>
    <t>MANCHON A BUTEE 160MM SN4 GRIS</t>
  </si>
  <si>
    <t>STEEKMOF SN4 125</t>
  </si>
  <si>
    <t>MANCHON A BUTEE 125MM SN4 GRIS</t>
  </si>
  <si>
    <t>STEEKMOF SN4 110 KORT RBR EXPORT</t>
  </si>
  <si>
    <t>MANCHON A BUTEE COURT 110MM SN4 RBR</t>
  </si>
  <si>
    <t>STEEKMOF SN4 110</t>
  </si>
  <si>
    <t>MANCHON A BUTEE 110MM SN4 GRIS</t>
  </si>
  <si>
    <t>OVERSCHUIFMOF SN8 200</t>
  </si>
  <si>
    <t>MANCHON COULISSANT 200MM SN8</t>
  </si>
  <si>
    <t>OVERSCHUIFMOF SN8 160 RBR</t>
  </si>
  <si>
    <t>MANCHON COULISSANT COURT 160MM SN8 RBR</t>
  </si>
  <si>
    <t>OVERSCHUIFMOF SN8 160</t>
  </si>
  <si>
    <t>MANCHON COULISSANT 160MM SN8 GRIS</t>
  </si>
  <si>
    <t>OVERSCHUIFMOF SN8 125</t>
  </si>
  <si>
    <t>MANCHON COULISSANT 125MM SN8 GRIS</t>
  </si>
  <si>
    <t>OVERSCHUIFMOF SN4 315</t>
  </si>
  <si>
    <t>MANCHON COULISSANT 315MM SN4 GRIS</t>
  </si>
  <si>
    <t>OVERSCHUIFMOF SN4 250</t>
  </si>
  <si>
    <t>MANCHON COULISSANT 250MM SN4 GRIS</t>
  </si>
  <si>
    <t>OVERSCHUIFMOF SN4 200</t>
  </si>
  <si>
    <t>MANCHON COULISSANT 200MM SN4 GRIS</t>
  </si>
  <si>
    <t>OVERSCHUIFMOF SN4 160 RBR</t>
  </si>
  <si>
    <t>MANCHON COULISSANT COURT 160MM SN4 RBR</t>
  </si>
  <si>
    <t>OVERSCHUIFMOF SN4 160</t>
  </si>
  <si>
    <t>MANCHON COULISSANT 160MM SN4 GRIS</t>
  </si>
  <si>
    <t>OVERSCHUIFMOF SN4 125</t>
  </si>
  <si>
    <t>MANCHON COULISSANT 125MM SN4 GRIS</t>
  </si>
  <si>
    <t>OVERSCHUIFMOF SN4 110 KORT EXPORT RBR</t>
  </si>
  <si>
    <t>MANCHON COULISSANT COURT 110MM SN4 RBR</t>
  </si>
  <si>
    <t>OVERSCHUIFMOF SN4 110</t>
  </si>
  <si>
    <t>MANCHON COULISSANT 110MM SN4 GRIS</t>
  </si>
  <si>
    <t>ONTSTOPPING T-STUK SN4 160 M/M SCHR.D</t>
  </si>
  <si>
    <t>T-REGARD SN4 160MM BOUCHON A VISSER F/F</t>
  </si>
  <si>
    <t>ONTSTOPPING T-STUK SN4 125 M/M SCHR.D</t>
  </si>
  <si>
    <t>T-REGARD SN4 125MM BOUCHON A VISSER F/F</t>
  </si>
  <si>
    <t>ONTSTOPPING T-STUK SN4 110 M/M SCHR.D</t>
  </si>
  <si>
    <t>T-REGARD SN4 110MM BOUCHON A VISSER F/F</t>
  </si>
  <si>
    <t>LIJM AFSLUITKAP 315MM</t>
  </si>
  <si>
    <t>BOUCHON A COLLER PVC FEMELLE 315</t>
  </si>
  <si>
    <t>LIJM AFSLUITKAP 250MM</t>
  </si>
  <si>
    <t>BOUCHON A COLLER PVC FEMELLE 250</t>
  </si>
  <si>
    <t>LIJM AFSLUITKAP 200MM</t>
  </si>
  <si>
    <t>BOUCHON A COLLER PVC FEMELLE 200</t>
  </si>
  <si>
    <t>LIJM AFSLUITKAP 160MM</t>
  </si>
  <si>
    <t>BOUCHON A COLLER PVC FEMELLE 160</t>
  </si>
  <si>
    <t>LIJM AFSLUITKAP 125MM</t>
  </si>
  <si>
    <t>BOUCHON A COLLER PVC FEMELLE 125</t>
  </si>
  <si>
    <t>LIJM AFSLUITKAP 110MM</t>
  </si>
  <si>
    <t>BOUCHON A COLLER PVC FEMELLE 110</t>
  </si>
  <si>
    <t>KOMBIKAP 315MM</t>
  </si>
  <si>
    <t>KOMBIKAP 160MM</t>
  </si>
  <si>
    <t>CAPUCHON COMBI 160</t>
  </si>
  <si>
    <t>KOMBIKAP 125MM</t>
  </si>
  <si>
    <t>CAPUCHON COMBI 125</t>
  </si>
  <si>
    <t>KOMBIKAP 110MM</t>
  </si>
  <si>
    <t>CAPUCHON COMBI 110</t>
  </si>
  <si>
    <t>BOCHT SN8 87G 200 M/S</t>
  </si>
  <si>
    <t>COUDE SN8 200 87.3° MF GRIS</t>
  </si>
  <si>
    <t>BOCHT SN8 87G 200 M/M</t>
  </si>
  <si>
    <t>COUDE SN8 200 87,3° FF GRIS</t>
  </si>
  <si>
    <t>BOCHT SN8 87G 160 M/S RBR</t>
  </si>
  <si>
    <t>COUDE SN8 160 87° M/F RBR</t>
  </si>
  <si>
    <t>BOCHT SN8 87G 160 M/S</t>
  </si>
  <si>
    <t>COUDE SN8 160 87.3° MF GRIS</t>
  </si>
  <si>
    <t>BOCHT SN8 87G 160 M/M RBR</t>
  </si>
  <si>
    <t>COUDE SN8 160  87° F/F RBR</t>
  </si>
  <si>
    <t>BOCHT SN8 87G 160 M/M (FLEX)</t>
  </si>
  <si>
    <t>COUDE SN8 160 87.3° FF GRIS</t>
  </si>
  <si>
    <t>BOCHT SN8 87G 125 M/S</t>
  </si>
  <si>
    <t>COUDE SN8 125 87.3° MF GRIS</t>
  </si>
  <si>
    <t>BOCHT SN8 87G 125 M/M</t>
  </si>
  <si>
    <t>COUDE SN8 125 87.3° FF GRIS</t>
  </si>
  <si>
    <t>BOCHT SN8 45G 200 M/S</t>
  </si>
  <si>
    <t>COUDE SN8 200 45° MF GRIS</t>
  </si>
  <si>
    <t>BOCHT SN8 45G 200 M/M</t>
  </si>
  <si>
    <t>COUDE SN8 200 45° FF GRIS</t>
  </si>
  <si>
    <t>BOCHT SN8 45G 160 M/S RBR</t>
  </si>
  <si>
    <t>COUDE SN8 160 45° M/F RBR</t>
  </si>
  <si>
    <t>BOCHT SN8 45G 160 M/S</t>
  </si>
  <si>
    <t>COUDE SN8 160 45° MF GRIS</t>
  </si>
  <si>
    <t>BOCHT SN8 45G 160 M/M RBR</t>
  </si>
  <si>
    <t>COUDE SN8 160 45° F/F RBR</t>
  </si>
  <si>
    <t>BOCHT SN8 45G 160 M/M</t>
  </si>
  <si>
    <t>COUDE SN8 160 45° FF GRIS</t>
  </si>
  <si>
    <t>BOCHT SN8 45G 125 M/S</t>
  </si>
  <si>
    <t>COUDE SN8 125 45° MF GRIS</t>
  </si>
  <si>
    <t>BOCHT SN8 45G 125 M/M</t>
  </si>
  <si>
    <t>COUDE SN8 125 45° FF GRIS</t>
  </si>
  <si>
    <t>BOCHT SN8 30G 160 M/S</t>
  </si>
  <si>
    <t>COUDE SN8 160 30° MF GRIS</t>
  </si>
  <si>
    <t>BOCHT SN8 30G 160 M/M</t>
  </si>
  <si>
    <t>COUDE SN8 160 30° FF GRIS</t>
  </si>
  <si>
    <t>BOCHT SN8 30G 125 M/S</t>
  </si>
  <si>
    <t>COUDE SN8 125 30° MF GRIS</t>
  </si>
  <si>
    <t>BOCHT SN8 15G 160 M/S</t>
  </si>
  <si>
    <t>COUDE SN8 160 15° MF GRIS</t>
  </si>
  <si>
    <t>BOCHT SN8 15G 160 M/M</t>
  </si>
  <si>
    <t>COUDE SN8 160 15° FF  GRIS</t>
  </si>
  <si>
    <t>BOCHT SN8 15G 125 M/S</t>
  </si>
  <si>
    <t>COUDE SN8 125 15° MF  GRIS</t>
  </si>
  <si>
    <t>BOCHT SN8 15G 125 M/M</t>
  </si>
  <si>
    <t>COUDE SN8 125 15° FF  GRIS</t>
  </si>
  <si>
    <t>BOCHT SN4 87G 315 M/S</t>
  </si>
  <si>
    <t>COUDE SN4 315 87.3° - MF GRIS</t>
  </si>
  <si>
    <t>BOCHT SN4 87G 315 M/M</t>
  </si>
  <si>
    <t>COUDE SN4 315 87.3° - FF GRIS</t>
  </si>
  <si>
    <t>BOCHT SN4 87G 250 M/S</t>
  </si>
  <si>
    <t>COUDE SN4 250 87.3° - MF GRIS</t>
  </si>
  <si>
    <t>BOCHT SN4 87G 250 M/M</t>
  </si>
  <si>
    <t>COUDE SN4 250 87.3° - FF GRIS</t>
  </si>
  <si>
    <t>BOCHT SN4 87G 200 M/M</t>
  </si>
  <si>
    <t>COUDE SN4 200 87.3° FF GRIS</t>
  </si>
  <si>
    <t>BOCHT SN4 87G 160 M/S RBR</t>
  </si>
  <si>
    <t>COUDE SN4 160 87° M/F RBR</t>
  </si>
  <si>
    <t>BOCHT SN4 87G 160 M/S</t>
  </si>
  <si>
    <t>COUDE SN4 160 87.3° MF GRIS</t>
  </si>
  <si>
    <t>BOCHT SN4 87G 160 M/M RBR</t>
  </si>
  <si>
    <t>COUDE SN4 160 87° F/F RBR</t>
  </si>
  <si>
    <t>BOCHT SN4 87G 160 M/M</t>
  </si>
  <si>
    <t>COUDE SN4 160 87.3° FF GRIS</t>
  </si>
  <si>
    <t>BOCHT SN4 87G 125 M/S</t>
  </si>
  <si>
    <t>COUDE SN4 125 87.3° MF GRIS</t>
  </si>
  <si>
    <t>BOCHT SN4 87G 125 M/M</t>
  </si>
  <si>
    <t>COUDE SN4 125 87.3° FF GRIS</t>
  </si>
  <si>
    <t>BOCHT SN4 87G 110 M/S RBR</t>
  </si>
  <si>
    <t>COUDE SN4 110 87° M/F RBR</t>
  </si>
  <si>
    <t>BOCHT SN4 87G 110 M/S</t>
  </si>
  <si>
    <t>COUDE SN4 110 87.3° MF GRIS</t>
  </si>
  <si>
    <t>BOCHT SN4 87G 110 M/M RBR</t>
  </si>
  <si>
    <t>COUDE SN4 110 87° F/F RBR</t>
  </si>
  <si>
    <t>BOCHT SN4 87G 110 M/M</t>
  </si>
  <si>
    <t>COUDE SN4 110 87.3° FF GRIS</t>
  </si>
  <si>
    <t>BOCHT SN4 45G 315 M/S</t>
  </si>
  <si>
    <t>COUDE SN4 315 45° - MF GRIS</t>
  </si>
  <si>
    <t>BOCHT SN4 45G 315 M/M</t>
  </si>
  <si>
    <t>COUDE SN4 315 45° - FF GRIS</t>
  </si>
  <si>
    <t>BOCHT SN4 45G 250 M/S</t>
  </si>
  <si>
    <t>COUDE SN4 250 45° - MF GRIS</t>
  </si>
  <si>
    <t>BOCHT SN4 45G 250 M/M</t>
  </si>
  <si>
    <t>COUDE SN4 250 45° - FF GRIS</t>
  </si>
  <si>
    <t>BOCHT SN4 45G 200 M/S</t>
  </si>
  <si>
    <t>COUDE SN4 200 45° MF GRIS</t>
  </si>
  <si>
    <t>BOCHT SN4 45G 200 M/M</t>
  </si>
  <si>
    <t>COUDE SN4 200 45° FF GRIS</t>
  </si>
  <si>
    <t>BOCHT SN4 45G 160 M/S RBR</t>
  </si>
  <si>
    <t>COUDE SN4 160 45° M/F RBR</t>
  </si>
  <si>
    <t>BOCHT SN4 45G 160 M/S</t>
  </si>
  <si>
    <t>COUDE SN4 160 45° MF GRIS</t>
  </si>
  <si>
    <t>BOCHT SN4 45G 160 M/M RBR</t>
  </si>
  <si>
    <t>COUDE SN4 160 45° F/F RBR</t>
  </si>
  <si>
    <t>BOCHT SN4 45G 160 M/M</t>
  </si>
  <si>
    <t>COUDE SN4 160 45° FF GRIS</t>
  </si>
  <si>
    <t>BOCHT SN4 45G 125 M/S</t>
  </si>
  <si>
    <t>COUDE SN4 125 45 MF GRIS</t>
  </si>
  <si>
    <t>BOCHT SN4 45G 125 M/M</t>
  </si>
  <si>
    <t>COUDE SN4 125 45° FF GRIS</t>
  </si>
  <si>
    <t>BOCHT SN4 45G 110 M/S RBR</t>
  </si>
  <si>
    <t>COUDE SN4 110 45° M/F RBR</t>
  </si>
  <si>
    <t>BOCHT SN4 45G 110 M/S</t>
  </si>
  <si>
    <t>COUDE SN4 110 45° MF GRIS</t>
  </si>
  <si>
    <t>BOCHT SN4 45G 110 M/M RBR</t>
  </si>
  <si>
    <t>COUDE SN4 110 45° F/F RBR</t>
  </si>
  <si>
    <t>BOCHT SN4 45G 110 M/M</t>
  </si>
  <si>
    <t>COUDE SN4 110 45° FF GRIS</t>
  </si>
  <si>
    <t>BOCHT SN4 30G 315 M/S</t>
  </si>
  <si>
    <t>COUDE SN4 30° - MF - 315</t>
  </si>
  <si>
    <t>BOCHT SN4 30G 315 M/M</t>
  </si>
  <si>
    <t>COUDE SN4 315 30°  FF GRIS</t>
  </si>
  <si>
    <t>BOCHT SN4 30G 250 M/S</t>
  </si>
  <si>
    <t>COUDE SN4 250 30° - MF GRIS</t>
  </si>
  <si>
    <t>BOCHT SN4 30G 250 M/M</t>
  </si>
  <si>
    <t>COUDE SN4 250 30° - FF - GRIS</t>
  </si>
  <si>
    <t>BOCHT SN4 30G 200 M/M</t>
  </si>
  <si>
    <t>COUDE SN4 200 30° FF GRIS</t>
  </si>
  <si>
    <t>BOCHT SN4 30G 160 M/S RBR</t>
  </si>
  <si>
    <t>COUDE SN4 160 30° M/F RBR</t>
  </si>
  <si>
    <t>BOCHT SN4 30G 160 M/S</t>
  </si>
  <si>
    <t>COUDE SN4 160 30° MF GRIS</t>
  </si>
  <si>
    <t>BOCHT SN4 30G 160 M/M RBR</t>
  </si>
  <si>
    <t>COUDE SN4 160 30° F/F RBR</t>
  </si>
  <si>
    <t>BOCHT SN4 30G 160 M/M</t>
  </si>
  <si>
    <t>COUDE SN4 160 30° FF GRIS</t>
  </si>
  <si>
    <t>BOCHT SN4 30G 125 M/S</t>
  </si>
  <si>
    <t>COUDE SN4 125 30 MF GRIS</t>
  </si>
  <si>
    <t>BOCHT SN4 30G 125 M/M</t>
  </si>
  <si>
    <t>COUDE SN4 125 30° FF GRIS</t>
  </si>
  <si>
    <t>BOCHT SN4 30G 110 M/S RBR</t>
  </si>
  <si>
    <t>COUDE SN4 110 30° M/F RBR</t>
  </si>
  <si>
    <t>BOCHT SN4 30G 110 M/S</t>
  </si>
  <si>
    <t>COUDE SN4 110 30 MF GRIS</t>
  </si>
  <si>
    <t>BOCHT SN4 30G 110 M/M RBR</t>
  </si>
  <si>
    <t>COUDE SN4 110 30° F/F RBR</t>
  </si>
  <si>
    <t>BOCHT SN4 30G 110 M/M</t>
  </si>
  <si>
    <t>COUDE SN4 110 30° FF GRIS</t>
  </si>
  <si>
    <t>BOCHT SN4 15G 315 M/S</t>
  </si>
  <si>
    <t>COUDE SN4 315 15° - MF - GRIS</t>
  </si>
  <si>
    <t>BOCHT SN4 15G 315 M/M</t>
  </si>
  <si>
    <t>BOCHT SN4 15G 250 M/S</t>
  </si>
  <si>
    <t>COUDE SN4 250 15° - MF GRIS</t>
  </si>
  <si>
    <t>BOCHT SN4 15G 250 M/M</t>
  </si>
  <si>
    <t>COUDE SN4 15° - FF - 250</t>
  </si>
  <si>
    <t>BOCHT SN4 15G 200 M/M</t>
  </si>
  <si>
    <t>COUDE SN4 200 15° FF GRIS</t>
  </si>
  <si>
    <t>BOCHT SN4 15G 160 M/S RBR</t>
  </si>
  <si>
    <t>COUDE SN4 160 15° M/F RBR</t>
  </si>
  <si>
    <t>BOCHT SN4 15G 160 M/S</t>
  </si>
  <si>
    <t>COUDE SN4 160 15° MF GRIS</t>
  </si>
  <si>
    <t>BOCHT SN4 15G 160 M/M RBR</t>
  </si>
  <si>
    <t>COUDE SN4 160 15° F/F RBR</t>
  </si>
  <si>
    <t>BOCHT SN4 15G 160 M/M</t>
  </si>
  <si>
    <t>COUDE SN4 160 15° FF GRIS</t>
  </si>
  <si>
    <t>BOCHT SN4 15G 125 M/S</t>
  </si>
  <si>
    <t>COUDE SN4 125 15 MF GRIS</t>
  </si>
  <si>
    <t>BOCHT SN4 15G 125 M/M</t>
  </si>
  <si>
    <t>COUDE SN4 125 15° FF GRIS</t>
  </si>
  <si>
    <t>BOCHT SN4 15G 110 M/S RBR</t>
  </si>
  <si>
    <t>COUDE SN4 110 15° M/F RBR</t>
  </si>
  <si>
    <t>BOCHT SN4 15G 110 M/S</t>
  </si>
  <si>
    <t>COUDE SN4 110 15° MF GRIS</t>
  </si>
  <si>
    <t>BOCHT SN4 15G 110 M/M RBR</t>
  </si>
  <si>
    <t>COUDE SN4 110 15° F/F RBR</t>
  </si>
  <si>
    <t>BOCHT SN4 15G 110 M/M</t>
  </si>
  <si>
    <t>COUDE SN4 110 15° FF GRIS</t>
  </si>
  <si>
    <t>KEILINLAAT SN8 160X630 RENOFORT</t>
  </si>
  <si>
    <t>SELLE PIQUAGE PVC/PCV 630X160 CR8</t>
  </si>
  <si>
    <t>BETONINLAAT SN8 160 STEEL REINF CON.PIPE</t>
  </si>
  <si>
    <t>SELLE DE PIQ. AJUST. LONG. PVC/béton 160</t>
  </si>
  <si>
    <t>T-STUK SN4 90G 500X500 M/M</t>
  </si>
  <si>
    <t>EGO GR T    FF/F 90  500   L-R</t>
  </si>
  <si>
    <t>BOCHT SN4 45G 500 M/S R=0.5D</t>
  </si>
  <si>
    <t>COUDE SN4 45° 500 MF GRIS</t>
  </si>
  <si>
    <t>VERLOOPSTUK SN4 500X400 EXCENTRISCH</t>
  </si>
  <si>
    <t>REDUCTION EXCENTRIQUE 500X400MM SN4 GRIS</t>
  </si>
  <si>
    <t>BOCHT SN4 30G 400 M/M R=0.5D</t>
  </si>
  <si>
    <t>BOCHT SN4 15G 400 M/M R=0.5D</t>
  </si>
  <si>
    <t>COUDE SN4 400 15° FF GRIS</t>
  </si>
  <si>
    <t>BOCHT SN4 30G 400 M/S R=0.5D</t>
  </si>
  <si>
    <t>COUDE SN4 30° 400  MF</t>
  </si>
  <si>
    <t>T-STUK SN4 45G 400X160 M/M</t>
  </si>
  <si>
    <t>T45° 400X160 MM SN4  F/F GRIS</t>
  </si>
  <si>
    <t>BOCHT SN4 15G 400 M/S R=0.5D</t>
  </si>
  <si>
    <t>COUDE SN4 400 15° MF GRIS</t>
  </si>
  <si>
    <t>T-STUK SN4 90G 400X315 M/M</t>
  </si>
  <si>
    <t>T90° 400X315MM SN4  F/F GRIS</t>
  </si>
  <si>
    <t>T-STUK SN4 45G 400X315 M/M</t>
  </si>
  <si>
    <t>T450° 400X315 MM SN4  F/F GRIS</t>
  </si>
  <si>
    <t>BOCHT SN4 90G 400 M/M R=0.5D</t>
  </si>
  <si>
    <t>COUDE SN4 400 87.3° - FF GRIS</t>
  </si>
  <si>
    <t>T-STUK SN4 90G 315X125 M/M</t>
  </si>
  <si>
    <t>T-STUK SN4 90G 250X125 M/M</t>
  </si>
  <si>
    <t>T90° 250X125MM SN4  F/F GRIS</t>
  </si>
  <si>
    <t>T-STUK SN4 45G 315X250 M/M</t>
  </si>
  <si>
    <t>T45° 315X250 MM SN4  F/F GRIS</t>
  </si>
  <si>
    <t>T-STUK SN4 45G 250X125 M/M</t>
  </si>
  <si>
    <t>T45° 200X125 MM SN4  F/F GRIS</t>
  </si>
  <si>
    <t>T-STUK SN4 90G 315X160 M/M</t>
  </si>
  <si>
    <t>T90° 315X160MM SN4  F/F GRIS</t>
  </si>
  <si>
    <t>BOCHT SN4 90G 500 M/S R=0.5D</t>
  </si>
  <si>
    <t>EGO GR COUDE M/F 90  500   L-R</t>
  </si>
  <si>
    <t>BOCHT SN4 15G 500 M/S R=0.5D</t>
  </si>
  <si>
    <t>COUDE SN4 500 15° MF GRIS</t>
  </si>
  <si>
    <t>T-STUK SN4 45G 315X200 M/M</t>
  </si>
  <si>
    <t>T45° 315X200 MM SN4  F/F GRIS</t>
  </si>
  <si>
    <t>T-STUK SN4 45G 250X200 M/M</t>
  </si>
  <si>
    <t>T45° 250X200 MM SN4  F/F GRIS</t>
  </si>
  <si>
    <t>OVERSCHUIFMOF SN4 500</t>
  </si>
  <si>
    <t>MANCHON A BUTEE 500MM SN4 GRIS</t>
  </si>
  <si>
    <t>T-STUK SN4 90G 200X110 M/M</t>
  </si>
  <si>
    <t>T 90° SN4 200X110MM F/F</t>
  </si>
  <si>
    <t>VERLOOPSTUK SN4 250X200 EXCENTRISCH</t>
  </si>
  <si>
    <t>REDUCTION EXCENTRIQUE 250X200MM SN8</t>
  </si>
  <si>
    <t>T-STUK SN4 90G 160X160 M/S DUBBEL</t>
  </si>
  <si>
    <t>DOUBEL T-STUK SN4 90G 160X160 M/S</t>
  </si>
  <si>
    <t>T-STUK SN4 90G 125X125 M/S DUBBEL</t>
  </si>
  <si>
    <t>DOUBLE T-STUK SN4 90G 125X125 M/S</t>
  </si>
  <si>
    <t>T-STUK SN4 90G 110X110 M/S DUBBEL</t>
  </si>
  <si>
    <t>DOUBLE T-STUK SN4 90G 110X110 M/S</t>
  </si>
  <si>
    <t>T-STUK SN4 45G 160X160 M/S DUBBEL</t>
  </si>
  <si>
    <t>T-STUK SN4 45G 160X160 M/S DOUBLE</t>
  </si>
  <si>
    <t>PAL</t>
  </si>
  <si>
    <t>T-STUK SN4 45G 125X125 M/S DUBBEL</t>
  </si>
  <si>
    <t>T-STUK SN4 45G 125X125 M/S DOUBLE</t>
  </si>
  <si>
    <t>T-STUK SN4 45G 110X110 M/S DUBBEL</t>
  </si>
  <si>
    <t>T-STUK SN4 45G 110X110 M/S DOUBLE</t>
  </si>
  <si>
    <t>T-STUK SN4 90G 315X250 M/M</t>
  </si>
  <si>
    <t>T90° 315X250MM SN4  F/F GRIS</t>
  </si>
  <si>
    <t>T-STUK SN4 90G 315X200 M/M</t>
  </si>
  <si>
    <t>T90° 315X200MM SN4  F/F GRIS</t>
  </si>
  <si>
    <t>T-STUK SN4 90G 250X200 M/M</t>
  </si>
  <si>
    <t>T90° 250X200MM SN4  F/F GRIS</t>
  </si>
  <si>
    <t>BOCHT SN4 30G 500 M/S R=0.5D</t>
  </si>
  <si>
    <t>COUDE SN4 30° 500  MF</t>
  </si>
  <si>
    <t>T-STUK SN4 90G 400X250 M/M</t>
  </si>
  <si>
    <t>T90° 400X250MM SN4  F/F GRIS</t>
  </si>
  <si>
    <t>REDUCTION EXCENTRIQUE 315X200MM SN8</t>
  </si>
  <si>
    <t>KEILINLAAT SN8 160X500 RENOFORT</t>
  </si>
  <si>
    <t>SELLE DE PIQUAGE PVC 500X160MM SN8</t>
  </si>
  <si>
    <t>KEILINLAAT SN8 160X400 RENOFORT</t>
  </si>
  <si>
    <t>SELLE DE PIQUAGE PVC 400X160MM SN8</t>
  </si>
  <si>
    <t>KEILINLAAT SN8 160X315 RENOFORT</t>
  </si>
  <si>
    <t>SELLE DE PIQUAGE PVC 315X160MM SN8</t>
  </si>
  <si>
    <t>KEILINLAAT SN8 160X250 RENOFORT</t>
  </si>
  <si>
    <t>SELLE DE PIQUAGE PVC 250X160MM SN8</t>
  </si>
  <si>
    <t>KEILINLAAT SN8 125X315 RENOFORT</t>
  </si>
  <si>
    <t>SELLE DE PIQUAGE PVC 315X125MM SN8</t>
  </si>
  <si>
    <t>KEILINLAAT SN8 125X250 RENOFORT</t>
  </si>
  <si>
    <t>SELLE DE PIQUAGE PVC 250X125MM SN8</t>
  </si>
  <si>
    <t>KEILINLAAT SN8 125X200 RENOFORT</t>
  </si>
  <si>
    <t>SELLE DE PIQUAGE PVC 200X125MM SN8</t>
  </si>
  <si>
    <t>BETONINLAAT SN8 160</t>
  </si>
  <si>
    <t>SELLE DE PIQUAGE  PVC/BETON 160MM   SN8</t>
  </si>
  <si>
    <t>BETONINLAAT SN8 125</t>
  </si>
  <si>
    <t>SELLE DE PIQUAGE  BETON 125MM SN8</t>
  </si>
  <si>
    <t>T-STUK SN4 45G 315X125 M/M</t>
  </si>
  <si>
    <t>T45° 315X125 MM SN4  F/F GRIS</t>
  </si>
  <si>
    <t>T-STUK SN4 45G 315X160 M/M</t>
  </si>
  <si>
    <t>T45° 315X160 MM SN4  F/F GRIS</t>
  </si>
  <si>
    <t>STEEKMOF SN4 500</t>
  </si>
  <si>
    <t>EGO GR MANCH.SANS BUTEE 500 L-R</t>
  </si>
  <si>
    <t>LIJM AFSLUITKAP 500MM</t>
  </si>
  <si>
    <t>BOUCHON A COLLER PVC FEMELLE 500MM</t>
  </si>
  <si>
    <t>BOUCHON A COLLER AVEC COUVERCLE A VISSER</t>
  </si>
  <si>
    <t>LIJM EINDDOP-SCHROEFDEKSEL 200MM</t>
  </si>
  <si>
    <t>BOCHT SN4 15G 250 M/S RBR</t>
  </si>
  <si>
    <t>COUDE SN4  250 15° M/F - RBR</t>
  </si>
  <si>
    <t>O04</t>
  </si>
  <si>
    <t>BOCHT SN4 15G 315 M/S RBR</t>
  </si>
  <si>
    <t>COUDE SN4 315 15° M/F RBR</t>
  </si>
  <si>
    <t>BOCHT SN4 30G 250 M/S RBR</t>
  </si>
  <si>
    <t>COUDE SN4 250 30° M/F RBR</t>
  </si>
  <si>
    <t>BOCHT SN4 30G 315 M/S RBR</t>
  </si>
  <si>
    <t>BOCHT SN4 45G 250 M/S RBR</t>
  </si>
  <si>
    <t>COUDE SN4 250 45° M/F RBR</t>
  </si>
  <si>
    <t>BOCHT SN4 45G 315 M/S RBR</t>
  </si>
  <si>
    <t>COUDE SN4 315 45° M/F RBR</t>
  </si>
  <si>
    <t>BOCHT SN4 87G 250 M/S RBR</t>
  </si>
  <si>
    <t>COUDE SN4 250 87° M/F RBR</t>
  </si>
  <si>
    <t>BOCHT SN4 87G 315 M/S RBR</t>
  </si>
  <si>
    <t>COUDE SN4 315 87° M/F RBR</t>
  </si>
  <si>
    <t>KOMBIKAP 160 ROOD BRUIN</t>
  </si>
  <si>
    <t>CAPUCHON COMBI 160 RB</t>
  </si>
  <si>
    <t>LIJM EINDDOP-SCHR.DEKSEL 110MM KOMO BRUI</t>
  </si>
  <si>
    <t>OVERSCHUIFMOF SN4 250 RBR</t>
  </si>
  <si>
    <t>MANCHON COULISSANT COURT 250MM SN4 RBR</t>
  </si>
  <si>
    <t>OVERSCHUIFMOF SN4 315 RBR</t>
  </si>
  <si>
    <t>MANCHON COULISSANT COURT 315MM SN4 RBR</t>
  </si>
  <si>
    <t>PVC RIO GR OVERGANG PVC/GIET 110x157</t>
  </si>
  <si>
    <t>EGO RB PASS.EXT.PVC/FON.110x157</t>
  </si>
  <si>
    <t>PVC RIO RB BOCHT     15  110   L-R</t>
  </si>
  <si>
    <t>EGO RB COUDE     15  110   L-R</t>
  </si>
  <si>
    <t>PVC RIO RB BOCHT     15  125   L-R</t>
  </si>
  <si>
    <t>EGO RB COUDE     15  125   L-R</t>
  </si>
  <si>
    <t>PVC RIO RB BOCHT     15  160   L-R</t>
  </si>
  <si>
    <t>EGO RB COUDE     15  160   L-R</t>
  </si>
  <si>
    <t>PVC RIO RB BOCHT     15  200   L-R</t>
  </si>
  <si>
    <t>EGO RB COUDE     15  200   L-R</t>
  </si>
  <si>
    <t>PVC RIO RB BOCHT     30  110   L-R</t>
  </si>
  <si>
    <t>EGO RB COUDE     30  110   L-R</t>
  </si>
  <si>
    <t>PVC RIO RB BOCHT     30  125   L-R</t>
  </si>
  <si>
    <t>EGO RB COUDE     30  125   L-R</t>
  </si>
  <si>
    <t>PVC RIO RB BOCHT     30  160   L-R</t>
  </si>
  <si>
    <t>EGO RB COUDE     30  160   L-R</t>
  </si>
  <si>
    <t>PVC RIO RB BOCHT     30  200   L-R</t>
  </si>
  <si>
    <t>EGO RB COUDE     30  200   L-R</t>
  </si>
  <si>
    <t>PVC RIO RB BOCHT     45  110   L-R</t>
  </si>
  <si>
    <t>EGO RB COUDE     45  110   L-R</t>
  </si>
  <si>
    <t>PVC RIO RB BOCHT     45  125   L-R</t>
  </si>
  <si>
    <t>EGO RB COUDE     45  125   L-R</t>
  </si>
  <si>
    <t>PVC RIO RB BOCHT     45  160   L-R</t>
  </si>
  <si>
    <t>EGO RB COUDE     45  160   L-R</t>
  </si>
  <si>
    <t>PVC RIO RB BOCHT     45  200   L-R</t>
  </si>
  <si>
    <t>EGO RB COUDE     45  200   L-R</t>
  </si>
  <si>
    <t>PVC RIO RB BOCHT     45  400   L-R</t>
  </si>
  <si>
    <t>EGO RB COUDE     45  400   L-R</t>
  </si>
  <si>
    <t>PVC RIO RB BOCHT     67  110   L-R</t>
  </si>
  <si>
    <t>EGO RB COUDE     67  110   L-R</t>
  </si>
  <si>
    <t>PVC RIO RB BOCHT     67  125   L-R</t>
  </si>
  <si>
    <t>EGO RB COUDE     67  125   L-R</t>
  </si>
  <si>
    <t>PVC RIO RB BOCHT     67  160   L-R</t>
  </si>
  <si>
    <t>EGO RB COUDE     67  160   L-R</t>
  </si>
  <si>
    <t>PVC RIO RB BOCHT     67  200   L-R</t>
  </si>
  <si>
    <t>EGO RB COUDE     67  200   L-R</t>
  </si>
  <si>
    <t>PVC RIO RB BOCHT     87  110   L-R</t>
  </si>
  <si>
    <t>EGO RB COUDE     87  110   L-R</t>
  </si>
  <si>
    <t>PVC RIO RB BOCHT     87  125   L-R</t>
  </si>
  <si>
    <t>EGO RB COUDE     87  125   L-R</t>
  </si>
  <si>
    <t>PVC RIO RB BOCHT     87  160   L-R</t>
  </si>
  <si>
    <t>EGO RB COUDE     87  160   L-R</t>
  </si>
  <si>
    <t>PVC RIO RB BOCHT     87  200   L-R</t>
  </si>
  <si>
    <t>EGO RB COUDE     87  200   L-R</t>
  </si>
  <si>
    <t>PVC RIO RB BOCHT     87  400   L-R</t>
  </si>
  <si>
    <t>EGO RB COUDE     87  400   L-R</t>
  </si>
  <si>
    <t>PVC RIO RB DEKSEL        110</t>
  </si>
  <si>
    <t>EGO RB COUVERCLE     110</t>
  </si>
  <si>
    <t>PVC RIO RB DEKSEL        125</t>
  </si>
  <si>
    <t>EGO RB COUVERCLE     125</t>
  </si>
  <si>
    <t>PVC RIO RB DEKSEL        160</t>
  </si>
  <si>
    <t>EGO RB COUVERCLE     160</t>
  </si>
  <si>
    <t>PVC RIO RB DEKSEL        200</t>
  </si>
  <si>
    <t>EGO RB COUVERCLE     200</t>
  </si>
  <si>
    <t>PVC RIO RB OVERGANG GRES/PVC 110x138</t>
  </si>
  <si>
    <t>EGO RB PASS.EXT.PVC/GRES 110x138</t>
  </si>
  <si>
    <t>PVC RIO RB OVERGANG GRES/PVC 125x163</t>
  </si>
  <si>
    <t>EGO RB PASS.EXT.PVC/GRES 125x163</t>
  </si>
  <si>
    <t>PVC RIO RB OVERGANG GRES/PVC 160x193</t>
  </si>
  <si>
    <t>EGO RB PASS.EXT.PVC/GRES 160x193</t>
  </si>
  <si>
    <t>PVC RIO RB OVERGANG GRES/PVC 200x250</t>
  </si>
  <si>
    <t>EGO RB PASS.EXT.PVC/GRES 200x250</t>
  </si>
  <si>
    <t>PVC RIO RB OVERGANG PVC/GIET 160x184</t>
  </si>
  <si>
    <t>EGO RB PASS.EXT.PVC/FON.160x184</t>
  </si>
  <si>
    <t>PVC RIO RB OVERGANG PVC/GIET 160x206</t>
  </si>
  <si>
    <t>EGO RB PASS.EXT.PVC/FON.160x206</t>
  </si>
  <si>
    <t>PVC RIO RB SCHUIFMOF     110   L-R</t>
  </si>
  <si>
    <t>EGO RB MANCH COULISS 110   L-R</t>
  </si>
  <si>
    <t>PVC RIO RB SCHUIFMOF     125   L-R</t>
  </si>
  <si>
    <t>EGO RB MANCH COULISS 125   L-R</t>
  </si>
  <si>
    <t>PVC RIO RB SCHUIFMOF     160   L-R</t>
  </si>
  <si>
    <t>EGO RB MANCH COULISS 160   L-R</t>
  </si>
  <si>
    <t>PVC RIO RB SCHUIFMOF     200   L-R</t>
  </si>
  <si>
    <t>EGO RB MANCH COULISS 200   L-R</t>
  </si>
  <si>
    <t>PVC RIO RB SCHUIFMOF     400   L-R</t>
  </si>
  <si>
    <t>EGO RB MANCH COULISS 400   L-R</t>
  </si>
  <si>
    <t>PVC RIO RB STEEKMOF      110   L-R</t>
  </si>
  <si>
    <t>EGO RB MANCH A ARRET 110   L-R</t>
  </si>
  <si>
    <t>PVC RIO RB STEEKMOF      125   L-R</t>
  </si>
  <si>
    <t>EGO RB MANCH A ARRET 125   L-R</t>
  </si>
  <si>
    <t>PVC RIO RB STEEKMOF      160   L-R</t>
  </si>
  <si>
    <t>EGO RB MANCH A ARRET 160   L-R</t>
  </si>
  <si>
    <t>PVC RIO RB STEEKMOF      200   L-R</t>
  </si>
  <si>
    <t>EGO RB MANCH A ARRET 200   L-R</t>
  </si>
  <si>
    <t>PVC RIO RB STEEKMOF      250   L-R</t>
  </si>
  <si>
    <t>EGO RB MANCH A ARRET 250   L-R</t>
  </si>
  <si>
    <t>PVC RIO RB STEEKMOF      315   L-R</t>
  </si>
  <si>
    <t>EGO RB MANCH A ARRET 315   L-R</t>
  </si>
  <si>
    <t>PVC RIO RB STOP          110</t>
  </si>
  <si>
    <t>EGO RB BOUCHON       110</t>
  </si>
  <si>
    <t>PVC RIO RB STOP          125</t>
  </si>
  <si>
    <t>EGO RB BOUCHON       125</t>
  </si>
  <si>
    <t>PVC RIO RB STOP          160</t>
  </si>
  <si>
    <t>EGO RB BOUCHON       160</t>
  </si>
  <si>
    <t>PVC RIO RB STOP          200</t>
  </si>
  <si>
    <t>EGO RB BOUCHON       200</t>
  </si>
  <si>
    <t>PVC RIO RB STOP          250</t>
  </si>
  <si>
    <t>EGO RB BOUCHON       250</t>
  </si>
  <si>
    <t>PVC RIO RB STOP          315</t>
  </si>
  <si>
    <t>EGO RB BOUCHON       315</t>
  </si>
  <si>
    <t>PVC RIO RB STOP          400</t>
  </si>
  <si>
    <t>EGO RB BOUCHON       400</t>
  </si>
  <si>
    <t>PVC RIO RB STOP SCHROEF  125</t>
  </si>
  <si>
    <t>EGO RB BOUCHON A VISSER 125</t>
  </si>
  <si>
    <t>PVC RIO RB STOP SCHROEF  160</t>
  </si>
  <si>
    <t>EGO RB BOUCHON A VISSER 160</t>
  </si>
  <si>
    <t>PVC RIO RB STOP SCHROEF  200</t>
  </si>
  <si>
    <t>EGO RB BOUCHON A VISSER 200</t>
  </si>
  <si>
    <t>PVC RIO RB T         45  110   L-R</t>
  </si>
  <si>
    <t>EGO RB T         45  110   L-R</t>
  </si>
  <si>
    <t>PVC RIO RB T         45  125   L-R</t>
  </si>
  <si>
    <t>EGO RB T         45  125   L-R</t>
  </si>
  <si>
    <t>PVC RIO RB T         45  160   L-R</t>
  </si>
  <si>
    <t>EGO RB T         45  160   L-R</t>
  </si>
  <si>
    <t>PVC RIO RB T         45  200   L-R</t>
  </si>
  <si>
    <t>EGO RB T         45  200   L-R</t>
  </si>
  <si>
    <t>PVC RIO RB T         45  250   L-R</t>
  </si>
  <si>
    <t>EGO RB T         45  250   L-R</t>
  </si>
  <si>
    <t>PVC RIO RB T         45  315   L-R</t>
  </si>
  <si>
    <t>EGO RB T         45  315   L-R</t>
  </si>
  <si>
    <t>PVC RIO RB T         45  400   L-R</t>
  </si>
  <si>
    <t>EGO RB T         45  400   L-R</t>
  </si>
  <si>
    <t>PVC RIO RB T         87  110   L-R</t>
  </si>
  <si>
    <t>EGO RB T         87  110   L-R</t>
  </si>
  <si>
    <t>PVC RIO RB T         87  125   L-R</t>
  </si>
  <si>
    <t>EGO RB T         87  125   L-R</t>
  </si>
  <si>
    <t>PVC RIO RB T         87  160   L-R</t>
  </si>
  <si>
    <t>EGO RB T         87  160   L-R</t>
  </si>
  <si>
    <t>PVC RIO RB T         87  200   L-R</t>
  </si>
  <si>
    <t>EGO RB T         87  200   L-R</t>
  </si>
  <si>
    <t>PVC RIO RB T         87  250   L-R</t>
  </si>
  <si>
    <t>EGO RB T         87  250   L-R</t>
  </si>
  <si>
    <t>PVC RIO RB T         87  315   L-R</t>
  </si>
  <si>
    <t>EGO RB T         87  315   L-R</t>
  </si>
  <si>
    <t>PVC RIO RB T-RED     45 125x110 L-R</t>
  </si>
  <si>
    <t>EGO RB T-RED     45 125x110 L-R</t>
  </si>
  <si>
    <t>PVC RIO RB T-RED     45 160x110 L-R</t>
  </si>
  <si>
    <t>EGO RB T-RED     45 160x110 L-R</t>
  </si>
  <si>
    <t>PVC RIO RB T-RED     45 160x125 L-R</t>
  </si>
  <si>
    <t>EGO RB T-RED     45 160x125 L-R</t>
  </si>
  <si>
    <t>PVC RIO RB T-RED     87 125x110 L-R</t>
  </si>
  <si>
    <t>EGO RB T-RED     87 125x110 L-R</t>
  </si>
  <si>
    <t>PVC RIO RB T-RED     87 160x110 L-R</t>
  </si>
  <si>
    <t>EGO RB T-RED     87 160x110 L-R</t>
  </si>
  <si>
    <t>PVC RIO RB T-RED     87 160x125 L-R</t>
  </si>
  <si>
    <t>EGO RB T-RED     87 160x125 L-R</t>
  </si>
  <si>
    <t>PVC RIO RB T-RED     87 200x160 L-R</t>
  </si>
  <si>
    <t>EGO RB T-RED     87 200x160 L-R</t>
  </si>
  <si>
    <t>PVC RIO RB U-SIFON       110   L-R</t>
  </si>
  <si>
    <t>EGO RB SIPHON-U      110   L-R</t>
  </si>
  <si>
    <t>PVC RIO RB U-SIFON       125   L-R</t>
  </si>
  <si>
    <t>EGO RB SIPHON-U      125L-R</t>
  </si>
  <si>
    <t>PVC RIO RB U-SIFON       160   L-R</t>
  </si>
  <si>
    <t>EGO RB SIPHON-U      160   L-R</t>
  </si>
  <si>
    <t>PVC RIO RB VERW EXC     110x125 L-R</t>
  </si>
  <si>
    <t>EGO RB REDUCTION  110x125 L-R</t>
  </si>
  <si>
    <t>PVC RIO RB VERW EXC     110x160 L-R</t>
  </si>
  <si>
    <t>EGO RB REDUCTION  110x160 L-R</t>
  </si>
  <si>
    <t>PVC RIO RB VERW EXC     125x160 L-R</t>
  </si>
  <si>
    <t>EGO RB REDUCTION  125x160 L-R</t>
  </si>
  <si>
    <t>PVC RIO RB VERW EXC     125x200 L-R</t>
  </si>
  <si>
    <t>EGO RB REDUCTION  125x200 L-R</t>
  </si>
  <si>
    <t>PVC RIO RB VERW EXC     160x200 L-R</t>
  </si>
  <si>
    <t>EGO RB REDUCTION  160x200 L-R</t>
  </si>
  <si>
    <t>PVC RIO RB VERW EXC     200x250 L-R</t>
  </si>
  <si>
    <t>EGO RB REDUCTION  200x250 L-</t>
  </si>
  <si>
    <t>PVC RIO RB VERW EXC     250x315 L-R</t>
  </si>
  <si>
    <t>EGO RB REDUCTION  250x315 L-R</t>
  </si>
  <si>
    <t>PVC RIO RB VERW EXC     315x400 L-R</t>
  </si>
  <si>
    <t>EGO RB REDUCTION  315x400 L-R</t>
  </si>
  <si>
    <t>PVC SAN GATM DN 100   WIT</t>
  </si>
  <si>
    <t>GATM DN 100 BLANC</t>
  </si>
  <si>
    <t>PVC SAN GATM DN 110   WIT</t>
  </si>
  <si>
    <t>GATM DN 110 BLANC</t>
  </si>
  <si>
    <t>PVC SAN GATM DN 125   BRUIN</t>
  </si>
  <si>
    <t>GATM DN 125   BRUN</t>
  </si>
  <si>
    <t>PVC SAN GATM DN 125   WIT</t>
  </si>
  <si>
    <t>GATM DN 125 BLANC</t>
  </si>
  <si>
    <t>PVC SAN GATM DN 160   WIT</t>
  </si>
  <si>
    <t>GATM DN 160 BLANC</t>
  </si>
  <si>
    <t>PVC SAN GATM DN 160 BRUIN</t>
  </si>
  <si>
    <t>GATM DN 160 BRUN</t>
  </si>
  <si>
    <t>PVC SAN GATM DN 200   WIT</t>
  </si>
  <si>
    <t>GATM DN 200 BLANC</t>
  </si>
  <si>
    <t>PVC SAN VGATM DN 110  BRUIN</t>
  </si>
  <si>
    <t>GATM DN 110  BRUN</t>
  </si>
  <si>
    <t>PVC TSK 110 IN PUT DIA 315</t>
  </si>
  <si>
    <t>CLAP ANTI-RET 110 DANS UNE CV</t>
  </si>
  <si>
    <t>PVC TSK 110+RVS KLEP BLOKKEERBAAR</t>
  </si>
  <si>
    <t>CLAP ANTI-RET 110 + CLAPET INOX FERMABLE</t>
  </si>
  <si>
    <t>PVC TSK 125 IN PUT DIA 400</t>
  </si>
  <si>
    <t>PVC TSK 125+RVS KLEP BLOKKEERBAAR</t>
  </si>
  <si>
    <t>CLAP ANTI-RET 125+CLAPET INOX FERMABLE</t>
  </si>
  <si>
    <t>PVC TSK 160 IN PUT DIA 400</t>
  </si>
  <si>
    <t>CLAP ANTI-RET 160 DANS UNE CV</t>
  </si>
  <si>
    <t>PVC TSK 160+RVS KLEP BLOKKEERBAAR</t>
  </si>
  <si>
    <t>CLAP ANTI-RET 160+CLAPET INOX FERMABLE</t>
  </si>
  <si>
    <t>PVC TSK 200+RVS KLEP BLOKKEERBAAR</t>
  </si>
  <si>
    <t>CLAP ANTI-RET 200+CLAPET INOX FERMABLE</t>
  </si>
  <si>
    <t>PP SML BOCHT ZWART 110MM 90° MET 1 KOP</t>
  </si>
  <si>
    <t>SMARTLINE COUDE NOIR 110MM 90° AVEC RACC</t>
  </si>
  <si>
    <t>O05</t>
  </si>
  <si>
    <t>PP SML BOCHT ZWART 75MM 90° MET 1 KOP</t>
  </si>
  <si>
    <t>SMARTLINE COUDE NOIR 75MM 90° AVEC RACC</t>
  </si>
  <si>
    <t>PP SML BOCHT ZWART 110MM 45° MET 1 KOP</t>
  </si>
  <si>
    <t>SMARTLINE COUDE NOIR 110MM 45° AVEC RACC</t>
  </si>
  <si>
    <t>PP SML BOCHT ZWART 75MM 45° MET 1 KOP</t>
  </si>
  <si>
    <t>SMARTLINE COUDE NOIR 75MM 45° AVEC RACC</t>
  </si>
  <si>
    <t>PP SML T ZWART 110x110 90° 2xKOPPELS</t>
  </si>
  <si>
    <t>SMARTLINE T NOIR 110x110 90° 2xRACC</t>
  </si>
  <si>
    <t>PP SML T ZWART 75x75 90° 2xKOPPELS</t>
  </si>
  <si>
    <t>SMARTLINE T NOIR 75x75 90° 2xRACC</t>
  </si>
  <si>
    <t>PP SML SCHUIFMOF ZWART 110MM</t>
  </si>
  <si>
    <t>SMARTLINE MANCHON NOIR 110MM</t>
  </si>
  <si>
    <t>PP SML SCHUIFMOF ZWART 75MM</t>
  </si>
  <si>
    <t>SMARTLINE MANCHON NOIR 75MM</t>
  </si>
  <si>
    <t>PP SML OVERSCHUIFMOF ZWART 110MM</t>
  </si>
  <si>
    <t>SMARTLINE MANCHON SANS BUT NOIR 110MM</t>
  </si>
  <si>
    <t>PP SML OVERSCHUIFMOF ZWART 75MM</t>
  </si>
  <si>
    <t>SMARTLINE MANCHON SANS BUT NOIR 75MM</t>
  </si>
  <si>
    <t>PP SML DUBBEL KOPPELSTUK ZWART 110MM</t>
  </si>
  <si>
    <t>SMARTLINE RACCORD DOUBLE NOIR 110MM</t>
  </si>
  <si>
    <t>PP SML DUBBEL KOPPELSTUK ZWART 75MM</t>
  </si>
  <si>
    <t>SMARTLINE RACCORD DOUBLE NOIR 75MM</t>
  </si>
  <si>
    <t>PP SML T ZWART 110x110 45° 2xKOPPELS</t>
  </si>
  <si>
    <t>SMARTLINE T NOIR 110x110 45° 2xRACC</t>
  </si>
  <si>
    <t>PP SML T ZWART 75x75 45° 2xKOPPELS</t>
  </si>
  <si>
    <t>SMARTLINE T NOIR 75x75 45° 2xRACC</t>
  </si>
  <si>
    <t>PP SML Wallbox Ø50 90° Wit</t>
  </si>
  <si>
    <t>SMARTLINE PP Wallbox Ø50 90° Blanc</t>
  </si>
  <si>
    <t>PP SML Wallbox Ø40 90° Wit</t>
  </si>
  <si>
    <t>SMARTLINE PP Wallbox Ø40 90° Blanc</t>
  </si>
  <si>
    <t>PP SML SIFONBOCHT 40 X 32</t>
  </si>
  <si>
    <t>SMARTLINE COUDE SIPHON 40 X 32</t>
  </si>
  <si>
    <t>PP SML DUBBEL KOPPELSTUK CHR 40MM</t>
  </si>
  <si>
    <t>SMARTLINE RACC DOUBLE DROIT CHR DIA 40</t>
  </si>
  <si>
    <t>SMARTLINE REDUCTION CHR 40-32 LISSE</t>
  </si>
  <si>
    <t>PP SML BOCHT CHR 40MM 90° + 1 KOPP.ST</t>
  </si>
  <si>
    <t>SMARTLINE COUDE CHR 40MM 90° + 1 RACC</t>
  </si>
  <si>
    <t>PP SML BOCHT CHR 40MM 45° + 1 KOPP.ST</t>
  </si>
  <si>
    <t>SMARTLINE COUDE CHR 40MM 45° + RACC</t>
  </si>
  <si>
    <t>PP SML EINDDOP W DIA 50 MET KOPPELST</t>
  </si>
  <si>
    <t>SMARTLINE BOUCHON BLANC 50 MM</t>
  </si>
  <si>
    <t>PP SML EINDDOP W DIA 40 MET KOPPELST</t>
  </si>
  <si>
    <t>SMARTLINE BOUCHON BLANC 40 MM</t>
  </si>
  <si>
    <t>PP SML DUBBEL KOPPELSTUK WIT 50MM</t>
  </si>
  <si>
    <t>SMARTLINE RACCORD DOUBLE DROIT BL DIA 50</t>
  </si>
  <si>
    <t>PP SML DUBBEL KOPPELSTUK WIT 40MM</t>
  </si>
  <si>
    <t>SMARTLINE RACCORD DOUBLE DROIT BL DIA 40</t>
  </si>
  <si>
    <t>PP SML KLEMBEUGEL WIT 50MM</t>
  </si>
  <si>
    <t>SMARTLINE COLLIER BLANC DIA 50MM</t>
  </si>
  <si>
    <t>PP SML KLEMBEUGEL WIT 40MM</t>
  </si>
  <si>
    <t>SMARTLINE COLLIER BLANC DIA 40MM</t>
  </si>
  <si>
    <t>PP SML RUBBER VERLOOP 40 X 32</t>
  </si>
  <si>
    <t>SMARTLINE REDUC BL 40x32 AVEC RACC/MANCH</t>
  </si>
  <si>
    <t>PP SML RUBBER VERLOOP 50X40</t>
  </si>
  <si>
    <t>SMARTLINE REDUCTION CAOUTCHOUC 50X40</t>
  </si>
  <si>
    <t>PP SML VERLOOP WIT 40x32 KOPPEL/MOF</t>
  </si>
  <si>
    <t>PP SML VERLOOP WIT 50x40 MET KOPPEL</t>
  </si>
  <si>
    <t>SMARTLINE REDUCTION BL 50x40 AVEC RACC</t>
  </si>
  <si>
    <t>PP SML VERLOOP WIT 40-32 GLAD</t>
  </si>
  <si>
    <t>SMARTLINE REDUCTION BL 40-32 LISSE</t>
  </si>
  <si>
    <t>PP SML OVERSCHUIFMOF WIT 50MM</t>
  </si>
  <si>
    <t>SMARTLINE MANCHON BL SANS BUTEE BL 50MM</t>
  </si>
  <si>
    <t>PP SML OVERSCHUIFMOF WIT 40MM</t>
  </si>
  <si>
    <t>SMARTLINE MANCHON BL SANS BUTEE BL 40MM</t>
  </si>
  <si>
    <t>PP SML STEEKMOF WIT 50MM</t>
  </si>
  <si>
    <t>SMARTLINE MANCHON BL AVEC BUTEE BL 50MM</t>
  </si>
  <si>
    <t>PP SML STEEKMOF WIT 40MM</t>
  </si>
  <si>
    <t>SMARTLINE MANCHON BL AVEC BUTEE BL 40MM</t>
  </si>
  <si>
    <t>PP SML STEEKMOF WIT 32MM</t>
  </si>
  <si>
    <t>SMARTLINE MANCHON BL AVEC BUTEE BL 32MM</t>
  </si>
  <si>
    <t>PP SML T WIT 40x40 90° GLAD</t>
  </si>
  <si>
    <t>SMARTLINE T-SIMPLE BL 40x40 90° LISSE</t>
  </si>
  <si>
    <t>PP SML T WIT 50x50 45° 2xKOPPELST</t>
  </si>
  <si>
    <t>SMARTLINE T-SIMPLE BL 50x50 45° 2xRACCOR</t>
  </si>
  <si>
    <t>PP SML T  WIT 40x40 45° 2xKOPPELST</t>
  </si>
  <si>
    <t>SMARTLINE T-SIMPLE BL 40x40 45° 2xRACCOR</t>
  </si>
  <si>
    <t>PP SML BOCHT W 50MM 90° MET 1 KOPPELS</t>
  </si>
  <si>
    <t>SMARTLINE COUDE BL 50MM 90° AVEC RACCORD</t>
  </si>
  <si>
    <t>PP SML BOCHT W 40MM 90° MET 1 KOPPELS</t>
  </si>
  <si>
    <t>SMARTLINE COUDE BL 40MM 90° AVEC RACCORD</t>
  </si>
  <si>
    <t>PP SML BOCHT W 50MM 45° MET 1 KOPPELS</t>
  </si>
  <si>
    <t>SMARTLINE COUDE BL 50MM 45° AVEC RACC</t>
  </si>
  <si>
    <t>PP SML BOCHT W 40MM 45° MET 1 KOPPELS</t>
  </si>
  <si>
    <t>SMARTLINE COUDE BL 40MM 45° AVEC RACC</t>
  </si>
  <si>
    <t>PP SML DUBBEL KOPPELSTUK ZWART 50MM</t>
  </si>
  <si>
    <t>SMARTLINE RACCORD DOUBLE NOIR 50MM</t>
  </si>
  <si>
    <t>PP SML DUBBEL KOPPELSTUK ZWART 40MM</t>
  </si>
  <si>
    <t>SMARTLINE RACCORD DOUBLE DROIT NOIR 40MM</t>
  </si>
  <si>
    <t>PP SML KLEMBEUGEL ZWART 50MM</t>
  </si>
  <si>
    <t>SMARTLINE COLLIER NOIR 50MM</t>
  </si>
  <si>
    <t>PP SML KLEMBEUGEL ZWART 40MM</t>
  </si>
  <si>
    <t>SMARTLINE COLLIER NOIR 40MM</t>
  </si>
  <si>
    <t>PP SML VERLOOP ZWART 50x40 MET KOPPE</t>
  </si>
  <si>
    <t>SMARTLINE REDUCTION NOIR 50x40 AVEC RACC</t>
  </si>
  <si>
    <t>PP SML VERLOOP ZWART 40-32 GLAD</t>
  </si>
  <si>
    <t>SMARTLINE REDUCTION NOIR 40-32 LISSE</t>
  </si>
  <si>
    <t>PP SML OVERSCHUIFMOF ZWART 50MM</t>
  </si>
  <si>
    <t>SMARTLINE MANCHON SANS BUT NOIR 50MM</t>
  </si>
  <si>
    <t>PP SML OVERSCHUIFMOF ZWART 40MM</t>
  </si>
  <si>
    <t>SMARTLINE MANCHON SANS BUT NOIR 40MM</t>
  </si>
  <si>
    <t>PP SML STEEKMOF ZWART 50MM</t>
  </si>
  <si>
    <t>SMARTLINE MANCHON AVEC BUT NOIR 50MM</t>
  </si>
  <si>
    <t>PP SML STEEKMOF ZWART 40MM</t>
  </si>
  <si>
    <t>SMARTLINE MANCHON NOIR AVEC BUTT 40MM</t>
  </si>
  <si>
    <t>PP SML T  ZWART 50x50 90° GLAD</t>
  </si>
  <si>
    <t>SMARTLINE T NOIR 50x50 90° LISSE</t>
  </si>
  <si>
    <t>PP SML T ZWART 40x40 90° GLAD</t>
  </si>
  <si>
    <t>SMARTLINE T NOIR 40x40 90° LISSE</t>
  </si>
  <si>
    <t>PP SML T ZWART 50x50 45° 2xKOPPELS</t>
  </si>
  <si>
    <t>SMARTLINE T NOIR 50x50 45° 2xRACC</t>
  </si>
  <si>
    <t>PP SML T  ZWART 40x40 45° 2xKOPPELST</t>
  </si>
  <si>
    <t>SMARTLINE T  NOIR 40x40 45° 2xRACC</t>
  </si>
  <si>
    <t>PP SML BOCHT ZWART 50MM 90° - 1 KOP</t>
  </si>
  <si>
    <t>SMARTLINE COUDE NOIR 50MM 90° - 1 RACC</t>
  </si>
  <si>
    <t>PP SML BOCHT ZWART 40MM 90° MET 1 KOP</t>
  </si>
  <si>
    <t>SMARTLINE COUDE NOIR 40MM 90° AVEC RACC</t>
  </si>
  <si>
    <t>PP SML BOCHT ZWART 50MM 45° MET 1 KOP</t>
  </si>
  <si>
    <t>SMARTLINE COUDE NOIR 50MM 45° AVEC RACC</t>
  </si>
  <si>
    <t>PP SML BOCHT ZWART 40MM 45° MET 1 KOP</t>
  </si>
  <si>
    <t>SMARTLINE COUDE NOIR 40MM 45° AVEC RACC</t>
  </si>
  <si>
    <t>PP SML ROZET HOOG CHR 40MM</t>
  </si>
  <si>
    <t>SMARTLINE ROSACE CHR 40MM MODELE HAUT</t>
  </si>
  <si>
    <t>PP SML KLEMBEUGEL CHR 40MM</t>
  </si>
  <si>
    <t>SMARTLINE COLLIER CHR DIA 40MM</t>
  </si>
  <si>
    <t>PP SML ROZET WIT LAAG 40MM</t>
  </si>
  <si>
    <t>SMARTLINE ROSACE BL 40MM MODELE HAUTE</t>
  </si>
  <si>
    <t>PP SML ROZET WIT HOOG 40MM</t>
  </si>
  <si>
    <t>PP SML TRECHTER WIT 40MM</t>
  </si>
  <si>
    <t>SMARTLINE ENTONNOIR BLANC DIA 40MM</t>
  </si>
  <si>
    <t>PP SML BEKERSIFON W VERTIKAAL 40MM</t>
  </si>
  <si>
    <t>SMARTLINE SIPHON VERTICALE BL  40MM</t>
  </si>
  <si>
    <t>PP SML BUIS WIT 50x1.8mm S16 L=3M</t>
  </si>
  <si>
    <t>SMARTLINE TUYAU BLANC 50x1.8mm S16 L=3</t>
  </si>
  <si>
    <t>PP SML BUIS WIT 50x1.8mm S16 L=1M</t>
  </si>
  <si>
    <t>SMARTLINE TUYAU BLANC 50x1.8mm S16 L=1</t>
  </si>
  <si>
    <t>PP SML BUIS ZWART 50x1.8mm S16 L=3M</t>
  </si>
  <si>
    <t>SMARTLINE TUYAU NOIR 50x1.8mm S16 L=3M</t>
  </si>
  <si>
    <t>PP SML BUIS ZWART 50x1.8mm S16 L=1M</t>
  </si>
  <si>
    <t>SMARTLINE TUYAU NOIR 50x1.8mm S16 L=1M</t>
  </si>
  <si>
    <t>PP SML BUIS CHROOM 40x1.8  L=1M</t>
  </si>
  <si>
    <t>SMARTLINE TUYAU CHROME DIA 40x1.8 L=1M</t>
  </si>
  <si>
    <t>PP SML BUIS WIT 40x1.8mm S16 L=3M</t>
  </si>
  <si>
    <t>SMARTLINE TUYAU BLANC 40x1.8mm S16 L=3M</t>
  </si>
  <si>
    <t>PP SML BUIS WIT 40x1.8mm S16 L=1M</t>
  </si>
  <si>
    <t>SMARTLINE TUYAU BLANC 40x1.8mm S16 L=1M</t>
  </si>
  <si>
    <t>PP SML BUIS ZWART 40x1.8mm S16 L=3M</t>
  </si>
  <si>
    <t>SMARTLINE TUYAU NOIR 40x1.8mm S16 L=3M</t>
  </si>
  <si>
    <t>PP SML BUIS ZWART 40x1.8mm S16 L=1M</t>
  </si>
  <si>
    <t>SMARTLINE TUYAU NOIR 40x1.8mm S16 L=1M</t>
  </si>
  <si>
    <t>PP 90x3.4 GLAD ZWART 53x5M</t>
  </si>
  <si>
    <t>PP TUYAU 90x3.4 LISSE 53x5M</t>
  </si>
  <si>
    <t>O06</t>
  </si>
  <si>
    <t>PP 75x3 GLAD ZWART 50x5M</t>
  </si>
  <si>
    <t>PP TUYAU 75x3 LISSE 50x5M</t>
  </si>
  <si>
    <t>PP 50x3 GLAD ZWART 117x5M</t>
  </si>
  <si>
    <t>PP TUYAU 50x3 LISSE 117x5M</t>
  </si>
  <si>
    <t>PP 40x3 GLAD ZWART 172x5M</t>
  </si>
  <si>
    <t>PP TUYAU 40x3 LISSE 172x5M</t>
  </si>
  <si>
    <t>PP 125x3.9 GLAD ZWART 30x5M</t>
  </si>
  <si>
    <t>PP TUYAU 125x3.9 LISSE 30x5M</t>
  </si>
  <si>
    <t>PP 110x3.4 GLAD ZWART 43x5M</t>
  </si>
  <si>
    <t>PP TUYAU 110x3.4 LISSE 43x5M</t>
  </si>
  <si>
    <t>PP 32x1.8 GLAD WIT 250x4M</t>
  </si>
  <si>
    <t>PP TUYAU 32x1.8 LISSE 250x4M</t>
  </si>
  <si>
    <t>PP BOCHT 90 90GR M/M ZW (H182365)</t>
  </si>
  <si>
    <t>PP COUDE 90 90° F/F NO</t>
  </si>
  <si>
    <t>O07</t>
  </si>
  <si>
    <t>PP BOCHT 90 45GR M/M ZW (H182335)</t>
  </si>
  <si>
    <t>PP COUDE 90 45° F/F NO</t>
  </si>
  <si>
    <t>PP T-STUK SN4 125x125 90GR 3xM ZW</t>
  </si>
  <si>
    <t>PP T 90° SN4 Ø125X125 FFF NO</t>
  </si>
  <si>
    <t>PP T-STUK 90X90 90GR 3XM ZWART (H182093)</t>
  </si>
  <si>
    <t>PP T 90° SN4 Ø90X90 FFF NO</t>
  </si>
  <si>
    <t>PP T-STUK 90X90 45GR 3XM ZWART (H182013)</t>
  </si>
  <si>
    <t>PP T 45° Ø90X90 FFF NO</t>
  </si>
  <si>
    <t>PP INZETVERLOOP 110X90 S/M ZW (H180591)</t>
  </si>
  <si>
    <t>PP REDUCTION Ø110X90 NO</t>
  </si>
  <si>
    <t>PP INZETVERLOOP 90X75 S/M ZW (H180587)</t>
  </si>
  <si>
    <t>PP REDUCTION Ø90X75 NO</t>
  </si>
  <si>
    <t>PP OVERSCHUIFMOF 90 ZW (H180525)</t>
  </si>
  <si>
    <t>PP MANCHON LISSE Ø90 NO</t>
  </si>
  <si>
    <t>PP STEEKMOF 90 ZW (H180515)</t>
  </si>
  <si>
    <t>PP MANCHON BUTEE Ø90 NO</t>
  </si>
  <si>
    <t>PP BOCHT 90 90GR M/S ZW (H180365)</t>
  </si>
  <si>
    <t>PP COUDE Ø90 90° MF NO</t>
  </si>
  <si>
    <t>PP BOCHT 90 45GR M/S ZW (H180335)</t>
  </si>
  <si>
    <t>PP COUDE Ø90 45° MF NO</t>
  </si>
  <si>
    <t>PP T-STUK 90X90 90GR M/S ZWART (H180093)</t>
  </si>
  <si>
    <t>PP T Ø90X90 90° MF NO</t>
  </si>
  <si>
    <t>PP T-STUK 90X90 45GR M/S ZWART (H180013)</t>
  </si>
  <si>
    <t>PP T Ø90X90 45° MF NO</t>
  </si>
  <si>
    <t>PP SAN STOP   125 ZWART</t>
  </si>
  <si>
    <t>PP BOUCHON   125 NOIR</t>
  </si>
  <si>
    <t>PP SAN STOP   110 ZWART</t>
  </si>
  <si>
    <t>PP BOUCHON   110 NOIR</t>
  </si>
  <si>
    <t>PP SAN STOP   90 GRIJS</t>
  </si>
  <si>
    <t>PP SAN STOP   75 ZWART</t>
  </si>
  <si>
    <t>PP BOUCHON   75 NOIR</t>
  </si>
  <si>
    <t>PP SAN STOP   50 ZWART</t>
  </si>
  <si>
    <t>PP BOUCHON   50 NOIR</t>
  </si>
  <si>
    <t>PP SAN STOP   40 WIT</t>
  </si>
  <si>
    <t>PP BOUCHON   40 BLANC</t>
  </si>
  <si>
    <t>PP SAN STOP   32 WIT</t>
  </si>
  <si>
    <t>PP BOUCHON   32 BLANC</t>
  </si>
  <si>
    <t>PP SAN SCHUIFMOF   125 ZWART</t>
  </si>
  <si>
    <t>PP MANCHON COULISS.      125 NOIR</t>
  </si>
  <si>
    <t>PP SAN SCHUIFMOF   110 ZWART</t>
  </si>
  <si>
    <t>PP MANCHON COULISS.      110 NOIR</t>
  </si>
  <si>
    <t>PP SAN SCHUIFMOF   75 ZWART</t>
  </si>
  <si>
    <t>PP MANCHON COULISS.      75 NOIR</t>
  </si>
  <si>
    <t>PP SAN SCHUIFMOF   50 ZWART</t>
  </si>
  <si>
    <t>PP MANCHON COULISS.      50 NOIR</t>
  </si>
  <si>
    <t>PP SAN SCHUIF MOF   40 ZWART</t>
  </si>
  <si>
    <t>PP MANCHON COULISS.      40 NOIR</t>
  </si>
  <si>
    <t>PP SAN SCHUIFMOF   32 WIT</t>
  </si>
  <si>
    <t>PP MANCHON COULISS.      32 BLANC</t>
  </si>
  <si>
    <t>PP SAN DUBBELE MOF   125 ZWART</t>
  </si>
  <si>
    <t>PP MANCHON DOUBLE      125 NOIR</t>
  </si>
  <si>
    <t>PP SAN DUBBELE MOF   110 ZWART</t>
  </si>
  <si>
    <t>PP MANCHON DOUBLE      110 NOIR</t>
  </si>
  <si>
    <t>PP SAN DUBBELE MOF   75 ZWART</t>
  </si>
  <si>
    <t>PP MANCHON DOUBLE      75 NOIR</t>
  </si>
  <si>
    <t>PP SAN DUBBELE MOF   50 ZWART</t>
  </si>
  <si>
    <t>PP MANCHON DOUBLE      50 NOIR</t>
  </si>
  <si>
    <t>PP SAN DUBBELE MOF   40 WIT</t>
  </si>
  <si>
    <t>PP MANCHON DOUBLE      40 BLANC</t>
  </si>
  <si>
    <t>PP SAN DUBBELE MOF   40 ZWART</t>
  </si>
  <si>
    <t>PP MANCHON DOUBLE      40 NOIR</t>
  </si>
  <si>
    <t>PP SAN DUBBELE MOF   32 WIT</t>
  </si>
  <si>
    <t>PP MANCHON DOUBLE      32 BLANC</t>
  </si>
  <si>
    <t>PP SAN VERLOOPSTUK   125X110 ZWART</t>
  </si>
  <si>
    <t>PP REDUCTION      125X110 NOIR</t>
  </si>
  <si>
    <t>PP SAN VERLOOPSTUK   110X75 ZWART</t>
  </si>
  <si>
    <t>PP REDUCTION      110X75 NOIR</t>
  </si>
  <si>
    <t>PP SAN VERLOOPSTUK   110X50 ZWART</t>
  </si>
  <si>
    <t>PP REDUCTION      110X50 NOIR</t>
  </si>
  <si>
    <t>PP SAN VERLOOPSTUK   110X40 ZWART</t>
  </si>
  <si>
    <t>PP REDUCTION      110X40 NOIR</t>
  </si>
  <si>
    <t>PP SAN VERLOOPSTUK   90X50 ZWART</t>
  </si>
  <si>
    <t>PP REDUCTION      90X50 NOIR</t>
  </si>
  <si>
    <t>PP SAN VERLOOPSTUK   90X40 ZWART</t>
  </si>
  <si>
    <t>PP REDUCTION      90X40 NOIR</t>
  </si>
  <si>
    <t>PP SAN VERLOOPSTUK   75X50 ZWART</t>
  </si>
  <si>
    <t>PP REDUCTION      75X50 NOIR</t>
  </si>
  <si>
    <t>PP SAN VERLOOPSTUK   75X40 ZWART</t>
  </si>
  <si>
    <t>PP REDUCTION      75X40 NOIR</t>
  </si>
  <si>
    <t>PP SAN VERLOOPSTUK   50X40 WIT</t>
  </si>
  <si>
    <t>PP REDUCTION      50X40 BLANC</t>
  </si>
  <si>
    <t>PP SAN VERLOOPSTUK   50X40 ZWART</t>
  </si>
  <si>
    <t>PP REDUCTION      50X40 NOIR</t>
  </si>
  <si>
    <t>PP SAN VERLOOPSTUK   50X32 WIT</t>
  </si>
  <si>
    <t>PP REDUCTION      50X32 BLANC</t>
  </si>
  <si>
    <t>PP SAN VERLOOPSTUK   40X32 WIT</t>
  </si>
  <si>
    <t>PP REDUCTION      40X32 BLANC</t>
  </si>
  <si>
    <t>PP SAN TOEZICHT TE   125 ZWART</t>
  </si>
  <si>
    <t>PP TE REGARD   125 NOIR</t>
  </si>
  <si>
    <t>PP SAN TOEZICHT TE   110 ZWART</t>
  </si>
  <si>
    <t>PP TE REGARD   110 NOIR</t>
  </si>
  <si>
    <t>PP SAN TOEZICHT TE   75 ZWART SPIE/SPIE</t>
  </si>
  <si>
    <t>PP TE REGARD   75 NOIR F/F</t>
  </si>
  <si>
    <t>PP SAN TE MM/M  90 125X110 ZWART</t>
  </si>
  <si>
    <t>PP TE  FF/F 90    125X110 NOIR</t>
  </si>
  <si>
    <t>PP SAN TE MM/M  45 125X110 ZWART</t>
  </si>
  <si>
    <t>PP TE  FF/F 45    125X110 NOIR</t>
  </si>
  <si>
    <t>PP SAN TE MM/M  45 125 ZWART</t>
  </si>
  <si>
    <t>PP TE  FF/F 45    125 NOIR</t>
  </si>
  <si>
    <t>PP SAN STROOM MM/M 90 110X75</t>
  </si>
  <si>
    <t>PP TE  FF/F 90    110X75</t>
  </si>
  <si>
    <t>PP SAN TE MM/M  90 110X50 ZWART</t>
  </si>
  <si>
    <t>PP TE  FF/F 90    110X50 NOIR</t>
  </si>
  <si>
    <t>PP SAN STROOM MM/M 90 110 ZWART</t>
  </si>
  <si>
    <t>PP TE  FF/F 90    110 NOIR</t>
  </si>
  <si>
    <t>PP SAN TE MM/M  45 110X75 ZWART</t>
  </si>
  <si>
    <t>PP TE  FF/F 45    110X75 NOIR</t>
  </si>
  <si>
    <t>PP SAN TE MM/M  45 110X50 ZWART</t>
  </si>
  <si>
    <t>PP TE  FF/F 45    110X50 NOIR</t>
  </si>
  <si>
    <t>PP SAN TE MM/M  45 110 ZWART</t>
  </si>
  <si>
    <t>PP TE  FF/F 45    110 NOIR</t>
  </si>
  <si>
    <t>PP SAN TE MM/M  90 75X50 ZWART</t>
  </si>
  <si>
    <t>PP TE  FF/F 90    75X50 NOIR</t>
  </si>
  <si>
    <t>PP SAN STROOM MM/M 90 75 ZWART</t>
  </si>
  <si>
    <t>PP TE  FF/F 90    75 NOIR</t>
  </si>
  <si>
    <t>PP SAN TE MM/M  45 75X50 ZWART</t>
  </si>
  <si>
    <t>PP TE  FF/F 45    75X50 NOIR</t>
  </si>
  <si>
    <t>PP SAN TE MM/M  45 75 ZWART</t>
  </si>
  <si>
    <t>PP TE  FF/F 45    75 NOIR</t>
  </si>
  <si>
    <t>PP SAN TE MM/M  90 50 ZWART</t>
  </si>
  <si>
    <t>PP TE  FF/F 90    50 NOIR</t>
  </si>
  <si>
    <t>PP SAN TE MM/M  45 50 ZWART</t>
  </si>
  <si>
    <t>PP TE  FF/F 45    50 NOIR</t>
  </si>
  <si>
    <t>PP SAN TE MM/M  90 40 ZWART</t>
  </si>
  <si>
    <t>PP TE  FF/F 90    40 NOIR</t>
  </si>
  <si>
    <t>PP SAN TE MM/M  90 40 WIT</t>
  </si>
  <si>
    <t>PP TE  FF/F 90    40 BLANC</t>
  </si>
  <si>
    <t>PP SAN TE MM/M  45 40 ZWART</t>
  </si>
  <si>
    <t>PP TE  FF/F 45    40 NOIR</t>
  </si>
  <si>
    <t>PP SAN TE MM/M  45 40 WIT</t>
  </si>
  <si>
    <t>PP TE  FF/F 45    40 BLANC</t>
  </si>
  <si>
    <t>PP SAN TE MM/M  90 32 WIT</t>
  </si>
  <si>
    <t>PP TE  FF/F 90    32 BLANC</t>
  </si>
  <si>
    <t>PP SAN TE MM/M  45 32 WIT</t>
  </si>
  <si>
    <t>PP TE  FF/F 45    32 BLANC</t>
  </si>
  <si>
    <t>PP SAN TE MM/S  90 125 ZWART</t>
  </si>
  <si>
    <t>PP TE  MF/F 90    125 NOIR</t>
  </si>
  <si>
    <t>PP SAN TE MM/S  45 125X110 ZWART</t>
  </si>
  <si>
    <t>PP TE  MF/F 45    125X110 NOIR</t>
  </si>
  <si>
    <t>PP SAN TE MM/S  45 125 ZWART</t>
  </si>
  <si>
    <t>PP TE  MF/F 45    125 NOIR</t>
  </si>
  <si>
    <t>PP SAN STROOM MM/S 90 110X75</t>
  </si>
  <si>
    <t>PP TE  MF/F 90    110X75</t>
  </si>
  <si>
    <t>PP SAN TE MM/S  90 110X50 ZWART</t>
  </si>
  <si>
    <t>PP TE  MF/F 90    110X50 NOIR</t>
  </si>
  <si>
    <t>PP SAN STROOM MM/S 90 110 ZWART</t>
  </si>
  <si>
    <t>PP TE  MF/F 90    110 NOIR</t>
  </si>
  <si>
    <t>PP SAN TE MM/S  45 110X50 ZWART</t>
  </si>
  <si>
    <t>PP TE  MF/F 45    110X50 NOIR</t>
  </si>
  <si>
    <t>PP SAN TE MM/S  45 110 ZWART</t>
  </si>
  <si>
    <t>PP TE  MF/F 45    110 NOIR</t>
  </si>
  <si>
    <t>PP SAN TE MM/S  90 75X50 ZWART</t>
  </si>
  <si>
    <t>PP TE  MF/F 90    75X50 NOIR</t>
  </si>
  <si>
    <t>PP SAN STROOM MM/S 90 75 ZWART</t>
  </si>
  <si>
    <t>PP TE  MF/F 90    75 NOIR</t>
  </si>
  <si>
    <t>PP SAN TE MM/S  45 75X50 ZWART</t>
  </si>
  <si>
    <t>PP TE  MF/F 45    75X50 NOIR</t>
  </si>
  <si>
    <t>PP SAN TE MM/S  45 75 ZWART</t>
  </si>
  <si>
    <t>PP TE  MF/F 45    75 NOIR</t>
  </si>
  <si>
    <t>PP SAN TE MM/S  90 50 ZWART</t>
  </si>
  <si>
    <t>PP TE  MF/F 90    50 NOIR</t>
  </si>
  <si>
    <t>PP SAN TE MM/S  45 50 ZWART</t>
  </si>
  <si>
    <t>PP TE  MF/F 45    50 NOIR</t>
  </si>
  <si>
    <t>PP SAN TE MM/S  90 40 ZWART</t>
  </si>
  <si>
    <t>PP TE  MF/F 90    40 NOIR</t>
  </si>
  <si>
    <t>PP SAN TE MM/S  45 40 ZWART</t>
  </si>
  <si>
    <t>PP TE  MF/F 45    40 NOIR</t>
  </si>
  <si>
    <t>PP SAN TE MM/S  90 32 WIT</t>
  </si>
  <si>
    <t>PP TE  MF/F 90    32 BLANC</t>
  </si>
  <si>
    <t>PP SAN TE MM/S  45 32 WIT</t>
  </si>
  <si>
    <t>PP TE  MF/F 45    32 BLANC</t>
  </si>
  <si>
    <t>PP SAN OVERGANGSBOCHT  50 ZWART</t>
  </si>
  <si>
    <t>PP COUDE D'ADAPT.    50 NOIR</t>
  </si>
  <si>
    <t>PP SAN OVERGANGSBOCHT  40 ZWART</t>
  </si>
  <si>
    <t>PP COUDE D'ADAPT.    40 NOIR</t>
  </si>
  <si>
    <t>PP SAN BOCHT   M/M  90 125 ZWART</t>
  </si>
  <si>
    <t>PP COUDE F/F 90    125 NOIR</t>
  </si>
  <si>
    <t>PP SAN BOCHT   M/M  45 125 ZWART</t>
  </si>
  <si>
    <t>PP COUDE F/F 45    125 NOIR</t>
  </si>
  <si>
    <t>PP SAN BOCHT   M/M  90 110 ZWART</t>
  </si>
  <si>
    <t>PP COUDE F/F 90    110 NOIR</t>
  </si>
  <si>
    <t>PP SAN BOCHT   M/M  45 110 ZWART</t>
  </si>
  <si>
    <t>PP COUDE F/F 45    110 NOIR</t>
  </si>
  <si>
    <t>PP SAN BOCHT   M/M  90 75 ZWART</t>
  </si>
  <si>
    <t>PP COUDE F/F 90    75 NOIR</t>
  </si>
  <si>
    <t>PP SAN BOCHT   M/M  45 75 ZWART</t>
  </si>
  <si>
    <t>PP COUDE F/F 45    75 NOIR</t>
  </si>
  <si>
    <t>PP SAN BOCHT   M/M  90 50 ZWART</t>
  </si>
  <si>
    <t>PP COUDE F/F 90    50 NOIR</t>
  </si>
  <si>
    <t>PP SAN BOCHT   M/M  45 50 ZWART</t>
  </si>
  <si>
    <t>PP COUDE F/F 45    50 NOIR</t>
  </si>
  <si>
    <t>PP SAN BOCHT   M/M  90 40 ZWART</t>
  </si>
  <si>
    <t>PP COUDE F/F 90    40 NOIR</t>
  </si>
  <si>
    <t>PP SAN BOCHT   M/M  90 40 WIT</t>
  </si>
  <si>
    <t>PP COUDE F/F 90    40 BLANC</t>
  </si>
  <si>
    <t>PP SAN BOCHT   M/M  45 40 ZWART</t>
  </si>
  <si>
    <t>PP COUDE F/F 45    40 NOIR</t>
  </si>
  <si>
    <t>PP SAN BOCHT   M/M  45 40 WIT</t>
  </si>
  <si>
    <t>PP COUDE F/F 45    40 BLANC</t>
  </si>
  <si>
    <t>PP SAN BOCHT   M/M  90 32 WIT</t>
  </si>
  <si>
    <t>PP COUDE F/F 90    32 BLANC</t>
  </si>
  <si>
    <t>PP SAN BOCHT   M/M  45 32 WIT</t>
  </si>
  <si>
    <t>PP COUDE F/F 45    32 BLANC</t>
  </si>
  <si>
    <t>PP SAN BOCHT   M/S  90 125 ZWART</t>
  </si>
  <si>
    <t>PP COUDE M/F 90    125 NOIR</t>
  </si>
  <si>
    <t>PP SAN BOCHT   M/S  45 125 ZWART</t>
  </si>
  <si>
    <t>PP COUDE M/F 45    125 NOIR</t>
  </si>
  <si>
    <t>PP SAN BOCHT   M/S  90 110 ZWART</t>
  </si>
  <si>
    <t>PP COUDE M/F 90    110 NOIR</t>
  </si>
  <si>
    <t>PP SAN BOCHT   M/S  45 110 ZWART</t>
  </si>
  <si>
    <t>PP COUDE M/F 45    110 NOIR</t>
  </si>
  <si>
    <t>PP SAN BOCHT   M/S  90 75 ZWART</t>
  </si>
  <si>
    <t>PP COUDE M/F 90    75 NOIR</t>
  </si>
  <si>
    <t>PP SAN BOCHT   M/S  45 75 ZWART</t>
  </si>
  <si>
    <t>PP COUDE M/F 45    75 NOIR</t>
  </si>
  <si>
    <t>PP SAN BOCHT 90 DIA 50 ZWART M/S</t>
  </si>
  <si>
    <t>PP COUDE 90 DIA 50 NOIR M/F</t>
  </si>
  <si>
    <t>PP SAN BOCHT   M/S  45 50 ZWART</t>
  </si>
  <si>
    <t>PP COUDE M/F 45    50 NOIR</t>
  </si>
  <si>
    <t>PP SAN BOCHT   M/S  90 40 ZWART</t>
  </si>
  <si>
    <t>PP COUDE M/F 90    40 NOIR</t>
  </si>
  <si>
    <t>PP SAN BOCHT   M/S  90 40 WIT</t>
  </si>
  <si>
    <t>PP COUDE M/F 90    40 BLANC</t>
  </si>
  <si>
    <t>PP SAN BOCHT   M/S  45 40 ZWART</t>
  </si>
  <si>
    <t>PP COUDE M/F 45    40 NOIR</t>
  </si>
  <si>
    <t>PP SAN BOCHT   M/S  45 40 WIT</t>
  </si>
  <si>
    <t>PP COUDE M/F 45    40 BLANC</t>
  </si>
  <si>
    <t>PP SAN BOCHT   M/S  90 32 WIT</t>
  </si>
  <si>
    <t>PP COUDE M/F 90    32 BLANC</t>
  </si>
  <si>
    <t>PP SAN BOCHT   M/S  45 32 WIT</t>
  </si>
  <si>
    <t>PP COUDE M/F 45    32 BLANC</t>
  </si>
  <si>
    <t>PP SAN SWINGFITTING BOCHT M/S 40 WIT</t>
  </si>
  <si>
    <t>PP COUDE AMOVIBLE  F/M  40 BLANC</t>
  </si>
  <si>
    <t>O08</t>
  </si>
  <si>
    <t>PP SAN ELASTOMEER VERLOOPST. 110x50/40</t>
  </si>
  <si>
    <t>PP REDUCTION CAOUTCH 110x50/40</t>
  </si>
  <si>
    <t>PP SAN RUBBER VERLOOPSTUK 110x90</t>
  </si>
  <si>
    <t>PP REDUCTION CAOUTCH.   110x90</t>
  </si>
  <si>
    <t>PP SAN RUBBER VERLOOPSTUK 110x75/50</t>
  </si>
  <si>
    <t>PP REDUCTION CAOUTCH.   110x75/50</t>
  </si>
  <si>
    <t>PP SAN SWINGFITTING BOCHT M/M 50 WIT</t>
  </si>
  <si>
    <t>PP COUDE AMOVIBLE  F/F  50 BLANC</t>
  </si>
  <si>
    <t>PP SWINGFITTING BOCHT 50MM MOF-SPIE WIT</t>
  </si>
  <si>
    <t>PP SWINGFITTING 50 M/S WIT (H801050)</t>
  </si>
  <si>
    <t>PP SWINGFITTING BOCHT 40MM MOF-MOF WIT</t>
  </si>
  <si>
    <t>PP SWINGFITTING 40MM M/M BLANC</t>
  </si>
  <si>
    <t>PP SWINGFITTING BOCHT 32MM MOF-MOF WIT</t>
  </si>
  <si>
    <t>PP SWINGFITTING 32MM M/M BLANC</t>
  </si>
  <si>
    <t>SAN GR 90x1.8 LM 81x4 m</t>
  </si>
  <si>
    <t>O09</t>
  </si>
  <si>
    <t>SAN GR 80x1,8 LM 95x4m</t>
  </si>
  <si>
    <t>SAN GR 75x1.8 LM 95x4 m</t>
  </si>
  <si>
    <t>SAN GR   75x1.8 LM  95x4 m</t>
  </si>
  <si>
    <t>SAN GR 50x1.8 LM 86x4 m</t>
  </si>
  <si>
    <t>SAN GR  50x1.8 LM  86x4 m</t>
  </si>
  <si>
    <t>SAN GR 40x1.8 LM 140x4 m</t>
  </si>
  <si>
    <t>SAN GR   40x1.8 LM  140x4 m</t>
  </si>
  <si>
    <t>SAN GRIJS 100x1.8 LM 105x4 m</t>
  </si>
  <si>
    <t>SAN GR 80x3.0 GLAD 80x4 m</t>
  </si>
  <si>
    <t>SAN  GR 80x3.0 LI 80x4 m</t>
  </si>
  <si>
    <t>SAN GR BEN 75x3.0 GLAD 100x4 m</t>
  </si>
  <si>
    <t>SAN  GR BEN  75x3.0 LI 100x4 m</t>
  </si>
  <si>
    <t>SAN GR BEN 40x3.0 GLAD 140X4m</t>
  </si>
  <si>
    <t>SAN GR BEN  40x3.0 LI 140X4m</t>
  </si>
  <si>
    <t>SAN GR BEN 32x3.0 GLAD 200x4 m</t>
  </si>
  <si>
    <t>SAN  GR BEN  32x3.0 LI  200x4  m</t>
  </si>
  <si>
    <t>SAN GR 100x3.0 GLAD 55x4 m</t>
  </si>
  <si>
    <t>SAN  GR   100x3.0 LI 55x4 m</t>
  </si>
  <si>
    <t>PVC SAN GR UITZETMOF      90</t>
  </si>
  <si>
    <t>SAN GR MANCH D'EXPAN  90</t>
  </si>
  <si>
    <t>O10</t>
  </si>
  <si>
    <t>PVC SAN GR UITZETMOF      80</t>
  </si>
  <si>
    <t>SAN GR MANCH D'EXPAN  80</t>
  </si>
  <si>
    <t>PVC SAN GR DEKSEL        100</t>
  </si>
  <si>
    <t>SAN GR COUVERCLE     100</t>
  </si>
  <si>
    <t>PVC SAN GR DEKSEL         90</t>
  </si>
  <si>
    <t>SAN GR COUVERCLE      90</t>
  </si>
  <si>
    <t>PVC SAN GR DEKSEL         80</t>
  </si>
  <si>
    <t>SAN GR COUVERCLE      80</t>
  </si>
  <si>
    <t>PVC SAN GR STOP+SCHROEF   90</t>
  </si>
  <si>
    <t>SAN GR BOUCHON A VISSER 90</t>
  </si>
  <si>
    <t>PVC SAN GR STOP+SCHROEF   80</t>
  </si>
  <si>
    <t>SAN GR BOUCHON A VISSER 80</t>
  </si>
  <si>
    <t>SAN GR MANCHON A COLL.   90</t>
  </si>
  <si>
    <t>PVC SAN GR MOF            80    LM</t>
  </si>
  <si>
    <t>SAN GR MANCHON A COLL.   80</t>
  </si>
  <si>
    <t>PVC SAN GR VERLOOP    40x80 LM</t>
  </si>
  <si>
    <t>SAN GR AUGMENT.  40x80</t>
  </si>
  <si>
    <t>PVC SAN GR VERLOOP   50x80 LM</t>
  </si>
  <si>
    <t>SAN GR AUGMENT  50x80</t>
  </si>
  <si>
    <t>PVC SAN GR VERLOOP    100x125 LM</t>
  </si>
  <si>
    <t>SAN GR AUGMENT.   100x125</t>
  </si>
  <si>
    <t>PVC SAN GR VERLOOP   80x125 LM</t>
  </si>
  <si>
    <t>SAN GR AUGMENT..  80x125</t>
  </si>
  <si>
    <t>PVC SAN GR VERLOOP  90x125 LM</t>
  </si>
  <si>
    <t>SAN GR AUGMENT.  90x125</t>
  </si>
  <si>
    <t>PVC SAN GR VERLOOP   50x110 LM</t>
  </si>
  <si>
    <t>SAN GR AUGMENT.  50x110</t>
  </si>
  <si>
    <t>PVC SAN GR VERLOOP    32x110 LM</t>
  </si>
  <si>
    <t>SAN GR AUGMENT.   32x110</t>
  </si>
  <si>
    <t>PVC SAN GR VERLOOP   90x100 LM</t>
  </si>
  <si>
    <t>SAN GR AUGMENT.  90x100</t>
  </si>
  <si>
    <t>PVC SAN GR VERLOOP  75x100 LM</t>
  </si>
  <si>
    <t>SAN GR AUGMENT  75x100</t>
  </si>
  <si>
    <t>PVC SAN GR VERLOOP    50x100 LM</t>
  </si>
  <si>
    <t>SAN GR AUGMENT.  50x100</t>
  </si>
  <si>
    <t>PVC SAN GR VERLOOP  40x100 LM</t>
  </si>
  <si>
    <t>SAN GR AUGMENT.  40x100</t>
  </si>
  <si>
    <t>PVC SAN GR VERLOOP    32x100 LM</t>
  </si>
  <si>
    <t>SAN GR AUGMENT.  32x100</t>
  </si>
  <si>
    <t>PVC SAN GR VERLOOP   75x90 LM</t>
  </si>
  <si>
    <t>SAN GR AUGMENT.  75x90</t>
  </si>
  <si>
    <t>PVC SAN GR VERLOOP   75x80 LM</t>
  </si>
  <si>
    <t>SAN GR AUGMENT.  75x80</t>
  </si>
  <si>
    <t>PVC SAN GR VERLOOP   32x80 LM</t>
  </si>
  <si>
    <t>SAN GR AUGMENT  32x80</t>
  </si>
  <si>
    <t>PVC SAN GR VERLOOP   80x90 LM</t>
  </si>
  <si>
    <t>SAN GR AUGMENT.  80x90</t>
  </si>
  <si>
    <t>PVC SAN GR T    MM/M 87   90    LM</t>
  </si>
  <si>
    <t>SAN GR T    FF/F 87   90     MC</t>
  </si>
  <si>
    <t>PVC SAN GR T    MM/M 45   90    LM</t>
  </si>
  <si>
    <t>SAN GR T    FF/F 45   90    MC</t>
  </si>
  <si>
    <t>PVC SAN GR T    MM/M 87   80    LM</t>
  </si>
  <si>
    <t>SAN GR T    FF/F 87   80    MC</t>
  </si>
  <si>
    <t>PVC SAN GR T    MM/M 45   80    LM</t>
  </si>
  <si>
    <t>SAN GR T    FF/F 45   80    MC</t>
  </si>
  <si>
    <t>PVC SAN GR T    MM/S 87   80    LM</t>
  </si>
  <si>
    <t>SAN GR T    FF/M 87   80    MC</t>
  </si>
  <si>
    <t>PVC SAN GR T    MM/S 45   80    LM</t>
  </si>
  <si>
    <t>SAN GR T    FF/M 45   80    MC</t>
  </si>
  <si>
    <t>PVC SAN GR BOCHT M/M 45   90    LM</t>
  </si>
  <si>
    <t>SAN GR COUDE F/F 45   90    MC</t>
  </si>
  <si>
    <t>PVC SAN GR BOCHT M/M 90   80    LM</t>
  </si>
  <si>
    <t>SAN GR COUDE F/F 90   80    MC</t>
  </si>
  <si>
    <t>PVC SAN GR BOCHT M/M 45   80    LM</t>
  </si>
  <si>
    <t>SAN GR COUDE F/F 45   80    MC</t>
  </si>
  <si>
    <t>PVC SAN GR BOCHT M/M 67   32    LM</t>
  </si>
  <si>
    <t>SAN GR COUDE F/F 67   32    MC</t>
  </si>
  <si>
    <t>PVC SAN GR BOCHT M/S 67   90    LM</t>
  </si>
  <si>
    <t>SAN GR COUDE M/F 67   90    MC</t>
  </si>
  <si>
    <t>PVC SAN GR BOCHT M/S 90   80    LM</t>
  </si>
  <si>
    <t>SAN GR COUDE M/F 90   80    MC</t>
  </si>
  <si>
    <t>PVC SAN GR BOCHT M/S 67   40    LM</t>
  </si>
  <si>
    <t>SAN GR COUDE M/F 67   40    MC</t>
  </si>
  <si>
    <t>PVC SAN SIFON S+P         50</t>
  </si>
  <si>
    <t>SAN SIPHON S+P        50</t>
  </si>
  <si>
    <t>PVC SAN SIFON S+P         40</t>
  </si>
  <si>
    <t>SAN SIPHON S+P        40</t>
  </si>
  <si>
    <t>PVC SAN SIFON S+P         32</t>
  </si>
  <si>
    <t>SAN SIPHON S+P        32</t>
  </si>
  <si>
    <t>PVC SAN VLOERSIFON        30x30x75</t>
  </si>
  <si>
    <t>SAN SIPHON DE SOL     30x30x75</t>
  </si>
  <si>
    <t>PVC SAN VLOERSIFON        25x25x75</t>
  </si>
  <si>
    <t>SAN SIPHON DE SOL     25x25x75</t>
  </si>
  <si>
    <t>PVC SAN VLOERSIFON        15x15x50</t>
  </si>
  <si>
    <t>SAN SIPHON DE SOL     15x15x50</t>
  </si>
  <si>
    <t>PVC SAN VLOERSIFON        20x20x75</t>
  </si>
  <si>
    <t>SAN SIPHON DE SOL     20x20x75</t>
  </si>
  <si>
    <t>LIJM MOF 90MM</t>
  </si>
  <si>
    <t>LIJM BOCHT 45GR 90MM M/S</t>
  </si>
  <si>
    <t>REDUCTION 100X80</t>
  </si>
  <si>
    <t>REDUCTION 110X90</t>
  </si>
  <si>
    <t>T A COLLER 87,3°MF 100X100</t>
  </si>
  <si>
    <t>T A COLLER 45° MF 100X100</t>
  </si>
  <si>
    <t>MANCHONS A BUTEE 100MM F/F</t>
  </si>
  <si>
    <t>COUDE 87,3° 100MM M/F</t>
  </si>
  <si>
    <t>COUDE 87,3° 100MM F/F</t>
  </si>
  <si>
    <t>COUDE 45° 100MM M/F</t>
  </si>
  <si>
    <t>COUDE 45° 100MM F/F</t>
  </si>
  <si>
    <t>LIJM VERLOOPRING EXCENTRISCH 75x50MM</t>
  </si>
  <si>
    <t>TAMPON REDUCTION SIMPLE 75X50</t>
  </si>
  <si>
    <t>LIJM VERLOOPRING EXCENTRISCH 75x40MM</t>
  </si>
  <si>
    <t>TAMPON REDUCTION SIMPLE 75X40</t>
  </si>
  <si>
    <t>TAMPON REDUCTION SIMPLE 50X40</t>
  </si>
  <si>
    <t>ZAK</t>
  </si>
  <si>
    <t>TAMPON REDUCTION SIMPLE 50X32</t>
  </si>
  <si>
    <t>TAMPON REDUCTION SIMPLE 40X32</t>
  </si>
  <si>
    <t>TAMPON DE REDUCTION SIMPLE 125X75</t>
  </si>
  <si>
    <t>TAMPON REDUCTION SIMPLE 125X50</t>
  </si>
  <si>
    <t>LIJM VERLOOPRING EXCENTRISCH 125x110MM</t>
  </si>
  <si>
    <t>TAMPON REDUCTION SIMPLE 125X110</t>
  </si>
  <si>
    <t>TAMPON REDUCTION SIMPLE 110X75</t>
  </si>
  <si>
    <t>LIJM T-STUK 90GR 75x75MM M/M KOMO</t>
  </si>
  <si>
    <t>T A COLLER 87,3°FF 75x75</t>
  </si>
  <si>
    <t>LIJM T-STUK 90GR 50x50MM MOF-MOF</t>
  </si>
  <si>
    <t>T A COLLER 90° 50X50 F/F</t>
  </si>
  <si>
    <t>LIJM T-STUK 90GR 40x40MM MOF-MOF</t>
  </si>
  <si>
    <t>T A COLLER 90° 40X40 F/F</t>
  </si>
  <si>
    <t>LIJM T-STUK 90GR 32x32MM MOF-MOF</t>
  </si>
  <si>
    <t>T A COLLER 90° 32X32 F/F</t>
  </si>
  <si>
    <t>T A COLLER 90° 125X125MM F/M</t>
  </si>
  <si>
    <t>LIJM T-STUK 90G 110x110MM M/S KOMO</t>
  </si>
  <si>
    <t>T A COLLER 90°MF 110X110</t>
  </si>
  <si>
    <t>LIJM T-STUK 90G 110x110MM M/M KOMO</t>
  </si>
  <si>
    <t>T A COLLER 90°FF 110x110</t>
  </si>
  <si>
    <t>T A COLLER 87,30° MF 50X50</t>
  </si>
  <si>
    <t>T A COLLER 87,30° MF 40X40</t>
  </si>
  <si>
    <t>T A COLLER 87,30° MF 32X32</t>
  </si>
  <si>
    <t>T A COLLER 45° F/M 75X75</t>
  </si>
  <si>
    <t>T A COLLER 45° FF 75x75</t>
  </si>
  <si>
    <t>T A COLLER 45° F/M 50X50</t>
  </si>
  <si>
    <t>T A COLLER 45° FF 50X50</t>
  </si>
  <si>
    <t>LIJM T-STUK 45GR 40x40MM MOF-SPIE</t>
  </si>
  <si>
    <t>T A COLLER 45° MF 40X40</t>
  </si>
  <si>
    <t>T A COLLER 45° FF 40X40</t>
  </si>
  <si>
    <t>LIJM T-STUK 45GR 32x32MM MOF-SPIE</t>
  </si>
  <si>
    <t>T A COLLER 45° MF 32X32</t>
  </si>
  <si>
    <t>T A COLLER 45° FF 32X32</t>
  </si>
  <si>
    <t>T A COLLER 45° MF 125X125</t>
  </si>
  <si>
    <t>T A COLLER 45° FF 125x125</t>
  </si>
  <si>
    <t>T A COLLER 45° MF 110X110</t>
  </si>
  <si>
    <t>T A COLLER  45° FF 110x110</t>
  </si>
  <si>
    <t>MANCHON A COLLER A BUTEE FF 160</t>
  </si>
  <si>
    <t>MANCHON A COLLER A BUTEE FF 125</t>
  </si>
  <si>
    <t>MANCHON A COLLER A BUTEE FF 75</t>
  </si>
  <si>
    <t>MANCHON A COLLER A BUTEE FF 50</t>
  </si>
  <si>
    <t>MANCHON A COLLER A BUTEE FF 40</t>
  </si>
  <si>
    <t>MANCHON A COLLER A BUTEE FF 32</t>
  </si>
  <si>
    <t>MANCHON A COLLER A BUTEE FF 110</t>
  </si>
  <si>
    <t>LIJM EXPANSIEMOF + RUBBER RING 75MM</t>
  </si>
  <si>
    <t>MANCHON A COLLER DILATATION MF 75</t>
  </si>
  <si>
    <t>LIJM EXPANSIEMOF + RUBBER RING 50MM</t>
  </si>
  <si>
    <t>MANCHON A COLLER DILATATION MF 50</t>
  </si>
  <si>
    <t>LIJM EXPANSIEMOF + RUBBER RING 40MM</t>
  </si>
  <si>
    <t>MANCHON A COLLER DILATATION MF 40</t>
  </si>
  <si>
    <t>LIJM BOCHT 90GR 75MM M/S KOMO</t>
  </si>
  <si>
    <t>COUDE A COLLER 87,3 75MM M/F</t>
  </si>
  <si>
    <t>LIJM BOCHT 90GR 75MM M/M KOMO</t>
  </si>
  <si>
    <t>COUDE A COLLER 87,3 75MM F/F</t>
  </si>
  <si>
    <t>LIJM BOCHT 90GR 50MM MOF-SPIE</t>
  </si>
  <si>
    <t>COUDE A COLLER 90° 50MM F/M</t>
  </si>
  <si>
    <t>LIJM BOCHT 90GR 50MM MOF-MOF</t>
  </si>
  <si>
    <t>COUDE A COLLER 90° 50MM F/F</t>
  </si>
  <si>
    <t>LIJM BOCHT 90GR 40MM MOF-SPIE</t>
  </si>
  <si>
    <t>COUDE A COLLER 90° 40MM F/M</t>
  </si>
  <si>
    <t>LIJM BOCHT 90GR 40MM MOF-MOF</t>
  </si>
  <si>
    <t>COUDE A COLLER 90° 40MM F/F</t>
  </si>
  <si>
    <t>LIJM BOCHT 90GR 32MM MOF-SPIE</t>
  </si>
  <si>
    <t>COUDE A COLLER 90° 32MM F/M</t>
  </si>
  <si>
    <t>LIJM BOCHT 90GR 32MM MOF-MOF</t>
  </si>
  <si>
    <t>COUDE A COLLER 90° 32MM F/F</t>
  </si>
  <si>
    <t>LIJM BOCHT 90GR 125MM M/S KOMO</t>
  </si>
  <si>
    <t>COUDE A COLLER 87,3° 125MM M/F</t>
  </si>
  <si>
    <t>LIJM BOCHT 90GR 125MM M/M KOMO</t>
  </si>
  <si>
    <t>COUDE A COLLER 87,3° 125MM F/F</t>
  </si>
  <si>
    <t>LIJM BOCHT 90GR 110MM MOF-SPIE</t>
  </si>
  <si>
    <t>COUDE A COLLER 90°  110MM F/M</t>
  </si>
  <si>
    <t>LIJM BOCHT 90GR 110MM MOF-MOF</t>
  </si>
  <si>
    <t>COUDE A COLLER 90° 110MM M/M</t>
  </si>
  <si>
    <t>COUDE A COLLER 45° 75MM M/F</t>
  </si>
  <si>
    <t>COUDE A COLLER 45° 75MM F/F</t>
  </si>
  <si>
    <t>COUDE A COLLER 45° 50MM M/F</t>
  </si>
  <si>
    <t>COUDE A COLLER 45° 50MM F/F</t>
  </si>
  <si>
    <t>COUDE A COLLER 45° 40MM M/F</t>
  </si>
  <si>
    <t>COUDE A COLLER 45° 40MM F/F</t>
  </si>
  <si>
    <t>COUDE A COLLER 45° 32MM M/F</t>
  </si>
  <si>
    <t>COUDE A COLLER 45° 32MM F/F</t>
  </si>
  <si>
    <t>COUDE A COLLER 45° 160MM F/F</t>
  </si>
  <si>
    <t>COUDE A COLLER 45° 125MM M/F</t>
  </si>
  <si>
    <t>COUDE A COLLER 45° 125MM F/F</t>
  </si>
  <si>
    <t>COUDE A COLLER 45° 110MM M/F</t>
  </si>
  <si>
    <t>COUDE A COLLER 45° 110MM F/F</t>
  </si>
  <si>
    <t>LIJM AFSLUITKAP 75MM</t>
  </si>
  <si>
    <t>BOUCHON A COLLER PVC FEMELLE 75</t>
  </si>
  <si>
    <t>LIJM AFSLUITKAP 50MM</t>
  </si>
  <si>
    <t>BOUCHON A COLLER PVC FEMELLE 50</t>
  </si>
  <si>
    <t>LIJM AFSLUITKAP 40MM</t>
  </si>
  <si>
    <t>BOUCHON A COLLER PVC FEMELLE 40</t>
  </si>
  <si>
    <t>LIJM AFSLUITKAP 32MM</t>
  </si>
  <si>
    <t>BOUCHON A COLLER PVC FEMELLE 32</t>
  </si>
  <si>
    <t>HWA VERLOOPRING 110x80MM EXC.</t>
  </si>
  <si>
    <t>EAU PLUVIALE REDUCTION 110X80MM</t>
  </si>
  <si>
    <t>HWA VERLOOPRING 110x100MM</t>
  </si>
  <si>
    <t>EAU PLUVIALE REDUCTION 110X100MM</t>
  </si>
  <si>
    <t>RUBBER OVERGANGSRING 40x32MM METAAL-PVC</t>
  </si>
  <si>
    <t>PASSAGE EN CAOUTCHOUC METAL-PVC  40X32MM</t>
  </si>
  <si>
    <t>LIJM DUBBELE VERLOOPRING 110x50x50MM</t>
  </si>
  <si>
    <t>REDUCTION DOUBLE A COLLER 110X50X50MM</t>
  </si>
  <si>
    <t>BELUCHTER PVC 50MM</t>
  </si>
  <si>
    <t>AERATEUR PVC 50MM</t>
  </si>
  <si>
    <t>BELUCHTER PVC 40MM</t>
  </si>
  <si>
    <t>AERATEUR PVC 40MM</t>
  </si>
  <si>
    <t>BELUCHTER PVC 32MM</t>
  </si>
  <si>
    <t>AERATEUR PVC 32MM</t>
  </si>
  <si>
    <t>LIJM DUBBELE VERLOOPRING 110x40x40MM</t>
  </si>
  <si>
    <t>REDUCTION DOUBLE A COLLER 110X40X40MM</t>
  </si>
  <si>
    <t>LIJM T-STUK 90GR 75x75MM MOF-SPIE</t>
  </si>
  <si>
    <t>T A COLLER  90° 75X 75MM F/M</t>
  </si>
  <si>
    <t>BOUCHON A COLLER AVEC COUV. A VISSER DIA</t>
  </si>
  <si>
    <t>SPECIEDEKSEL PE 200MM GEEL</t>
  </si>
  <si>
    <t>COUVERCLE DE PROTECTION EN PE JAUNE 200M</t>
  </si>
  <si>
    <t>SPECIEDEKSEL PE 160MM GEEL</t>
  </si>
  <si>
    <t>COUVERCLE DE PROTECTION EN PE JAUNE 160M</t>
  </si>
  <si>
    <t>RUBBER OVERGANGSRING 50x40MM</t>
  </si>
  <si>
    <t>PASSAGE EN CAOUTCHOUC 50X40MM</t>
  </si>
  <si>
    <t>RUBBER OVERGANGSRING 50x30MM</t>
  </si>
  <si>
    <t>PASSAGE EN CAOUTCHOUC 50X30MM</t>
  </si>
  <si>
    <t>SPECIEDEKSEL UNIVERSEEL 125MM ROOD</t>
  </si>
  <si>
    <t>COUVERCLE DE PROTECTION EN PE ROUGE 125M</t>
  </si>
  <si>
    <t>SPECIEDEKSEL UNIVERSEEL 110MM ROOD</t>
  </si>
  <si>
    <t>COUVERCLE DE PROTECTION EN PE ROUGE 110M</t>
  </si>
  <si>
    <t>SPECIEDEKSEL UNIVERSEEL 75MM ROOD</t>
  </si>
  <si>
    <t>COUVERCLE DE PROTECTION EN PE ROUGE 75MM</t>
  </si>
  <si>
    <t>SPECIEDEKSEL UNIVERSEEL 50MM ROOD</t>
  </si>
  <si>
    <t>COUVERCLE DE PROTECTION EN PE ROUGE 50MM</t>
  </si>
  <si>
    <t>SPECIEDEKSEL UNIVERSEEL 40MM ROOD</t>
  </si>
  <si>
    <t>COUVERCLE DE PROTECTION EN PE ROUGE 40MM</t>
  </si>
  <si>
    <t>SPECIEDEKSEL UNIVERSEEL 32MM ROOD</t>
  </si>
  <si>
    <t>COUVERCLE DE PROTECTION EN PE ROUGE 32MM</t>
  </si>
  <si>
    <t>PVC PUT NR32 TOEZ..315 3-6-9-12u 160</t>
  </si>
  <si>
    <t>N°32 CHAM.DE VIS.315 3-6-9-12u 160</t>
  </si>
  <si>
    <t>O14</t>
  </si>
  <si>
    <t>PVC PUT TOEZICHT NR 31 315 3-9h160</t>
  </si>
  <si>
    <t>NR 31 CHAMBR. VIS. 315 3-9h160</t>
  </si>
  <si>
    <t>PVC RIO GR PUTLICHAAM   400 GL 1m</t>
  </si>
  <si>
    <t>RIO GR COR. PUISARD 400 LI 1M</t>
  </si>
  <si>
    <t>PVC RIO GR PUTLICHAAM 400 GL  0.10</t>
  </si>
  <si>
    <t>EGO GR COR.PUISARD 400 LI  0.10</t>
  </si>
  <si>
    <t>PVC RIO PUT GR PUTLICHAAM 400 GL 0.5</t>
  </si>
  <si>
    <t>EGO GR COR.PUISARD  400 LI 0.5</t>
  </si>
  <si>
    <t>PVC RIO GR PUTLICHAAM   315 GL 1m</t>
  </si>
  <si>
    <t>EGO GR COR.PUISARD  315 LI 1 m</t>
  </si>
  <si>
    <t>PVC RIO GR PUTLICHAAM   315 GL 0.1</t>
  </si>
  <si>
    <t>EGO GR COR.PUISARD  315 LI 0.1</t>
  </si>
  <si>
    <t>PVC RIO GR PUTLICHAAM   315 GL 0.3</t>
  </si>
  <si>
    <t>EGO GR COR.PUISARD  315 LI 0.3</t>
  </si>
  <si>
    <t>PVC RIO GR PUTLICHAAM   315 GL 0.5</t>
  </si>
  <si>
    <t>EGO GR COR.PUISARD  315 LI 0.5</t>
  </si>
  <si>
    <t>PVC RIO GR PUTLICHAAM 250 GL 1m</t>
  </si>
  <si>
    <t>EGO GR COR.PUISARD  250 LI 1 m</t>
  </si>
  <si>
    <t>PVC RIO GR PUTLICHAAM 250 GL 0,3</t>
  </si>
  <si>
    <t>EGO GR COR.PUISARD  250 LI 0.3</t>
  </si>
  <si>
    <t>PVC RIO PUT GR PUTLICHAAM   250 GL 0,5</t>
  </si>
  <si>
    <t>EGO GR COR. PUISARD 250 LI 0.5</t>
  </si>
  <si>
    <t>PVC RIO GR PUTLICHAAM   250 GL 0.1</t>
  </si>
  <si>
    <t>RIO GR COR.PUISARD 250 GL 0.1</t>
  </si>
  <si>
    <t>PVC PUT NR30 TOEZICHT 315 6-9-12-3h110</t>
  </si>
  <si>
    <t>N°13 CHAMBRE VISITE 315 6-9-12-3h110</t>
  </si>
  <si>
    <t>PVC PUT NR29 TOEZICHT 250 9-12-3-6u110</t>
  </si>
  <si>
    <t>N29 CHAMBRE DE VISITE 250  9-12-3-6u 110</t>
  </si>
  <si>
    <t>PVC PUT NR28 SIF. 315  3uS110 6-9-12h110</t>
  </si>
  <si>
    <t>N°28 CHAM.VIS.SIPH.315 3hS110 6-9-12h110</t>
  </si>
  <si>
    <t>PVC PUT NR27 TOEZICHT 315 3-6-9-12h110</t>
  </si>
  <si>
    <t>N°27 CHAMBRE DE VISITE 315 9-12-3-6u 110</t>
  </si>
  <si>
    <t>PVC PUT NR26 TOEZ.250 3-6-9-12 110</t>
  </si>
  <si>
    <t>N26  CHAMBRE DE VISITE 250 9-12-3-6u 110</t>
  </si>
  <si>
    <t>PVC PUTNR21 DUBB.250 A3uS125 6-9-12u 110</t>
  </si>
  <si>
    <t>N°21 CHAMBR VIS.Dou. 250 A3hS125 6-9</t>
  </si>
  <si>
    <t>PVC NR20 SIFONPUT 315  3uS160 9U160</t>
  </si>
  <si>
    <t>N°20  Ch.-Vis. S. 315 3hS160  9h160</t>
  </si>
  <si>
    <t>PVC PUT NR19 TOEZ. 315  3-9-12 125</t>
  </si>
  <si>
    <t>N°19 CHAMBRE DE VISITE 315  3-9-12h 125</t>
  </si>
  <si>
    <t>PVC PUT NR18 TOEZ. 315  3-9-12 110</t>
  </si>
  <si>
    <t>N°18  CHAMBRE DE VISITE 315  3-9-12h 110</t>
  </si>
  <si>
    <t>PVC PUT NR17 TOEZ. 315  3-9u125</t>
  </si>
  <si>
    <t>N°17  CHAMBRE DE VISITE 315  3-9h 125</t>
  </si>
  <si>
    <t>PVC PUT NR16 TOEZ..315 3-9-12u125 6u160</t>
  </si>
  <si>
    <t>N°16 CHAM.DE VIS.315 3-9-12h 125 6h 160</t>
  </si>
  <si>
    <t>PVC PUT NR15 SIFON 315 3uS125 6-9-12u125</t>
  </si>
  <si>
    <t>N°15 CH. VIS.-SIPH. 315  6-9-12h 125 3uS</t>
  </si>
  <si>
    <t>PVC PUT NR14 TOEZICHTPUT 315 3- 9h 110</t>
  </si>
  <si>
    <t>N°14 CHAMBRE DE VISITE 315    3- 9h 110</t>
  </si>
  <si>
    <t>PVC PUT NR13 SIFONPUT 315  3uS110 9h110</t>
  </si>
  <si>
    <t>N°13 CHAMB. VIS.-SIPH. 315 3hS110 9h 110</t>
  </si>
  <si>
    <t>PVC PUT NR12 TOEZICHTPUT 250 3-9-12h 110</t>
  </si>
  <si>
    <t>N°12 CHAMBRE DE VISITE 250  3-9-12h  110</t>
  </si>
  <si>
    <t>PVC PUT NR10 TOEZICHTP.250  6-9-12u 160</t>
  </si>
  <si>
    <t>N°10  CHAM. VIS250  6-9-12 h 110 3h 160</t>
  </si>
  <si>
    <t>PVC PUT NR9 TOEZICHT 250  3-9u 160</t>
  </si>
  <si>
    <t>N°9  CHAMBRE DE VISITE 250  3-9h 160</t>
  </si>
  <si>
    <t>PVC PUT NR8 TOEZICHT 250  3-9u 125</t>
  </si>
  <si>
    <t>N°8  CHAMBRE DE VISITE 250  3-9h 125</t>
  </si>
  <si>
    <t>PVC PUT NR7 TOEZICHT 250 3-9h110</t>
  </si>
  <si>
    <t>N°7  CHAMBRE DE VISITE GR 250  3-9h 110</t>
  </si>
  <si>
    <t>PVC PUT NR4 SIFON 250 3uS125 6-9-12h125</t>
  </si>
  <si>
    <t>N°4 CHAMBR VISITE-SIPHON 250 3hS125</t>
  </si>
  <si>
    <t>PVC PUT NR3 SIFON 250 3uS110  6-9-12h110</t>
  </si>
  <si>
    <t>N°3 CHAMB. VISIT-SIPH. 250 3hS110 6-9-12</t>
  </si>
  <si>
    <t>PVC PUT NR2 SIFON 250 3uS125  9u125</t>
  </si>
  <si>
    <t>N°2 CHAMBRE VISITE-SIPH 250 3h125 9h125</t>
  </si>
  <si>
    <t>PVC PUT NR1 SIFON 250 3uS110</t>
  </si>
  <si>
    <t>N°1 CHAMBRE VISITE-SIPHON 250 3hS110</t>
  </si>
  <si>
    <t>STELRING UNIVERSEEL PVC 315 TBV ONDERBAK</t>
  </si>
  <si>
    <t>BAGUE D'ARRET UNIVERSELLE PVC 315MM</t>
  </si>
  <si>
    <t>STELRING UNIVERSEEL PVC 250 TBV ONDERBAK</t>
  </si>
  <si>
    <t>BAGUE D'ARRET UNIVERSELLE PVC 250MM</t>
  </si>
  <si>
    <t>PUTDEKSEL PP DN400 VERKEERSKLASSE-A ZW</t>
  </si>
  <si>
    <t>PP COUVERCLE 400MM CLASSE A</t>
  </si>
  <si>
    <t>PUTDEKSEL PP DN315 VERKEERSKLASSE-A ZW</t>
  </si>
  <si>
    <t>PP COUVERCLE 315MM CLASSE A</t>
  </si>
  <si>
    <t>IC320 RISERPIPE ELEMENT</t>
  </si>
  <si>
    <t>STRAATKOP GY PIPELIFE LAAG 315</t>
  </si>
  <si>
    <t>TETE MODELE BAS 315MM</t>
  </si>
  <si>
    <t>KOLK ONDERBAK 315 KLY H=700 20L KOMO</t>
  </si>
  <si>
    <t>AVALOIR SOUS-PUIT 315 KLY H=700 20L</t>
  </si>
  <si>
    <t>IC320 COVER AND TELESCOPE COMPLETE</t>
  </si>
  <si>
    <t>IC320 BASE COMPLETE FULL 6 CONNECTIONS</t>
  </si>
  <si>
    <t>STORMBOX II TOP ADAPTER 400/425/630 RISE</t>
  </si>
  <si>
    <t>O15</t>
  </si>
  <si>
    <t>STORMBOX II CONNECTION PLATE</t>
  </si>
  <si>
    <t>STORMBOX II LATERAL SIDE PLATE</t>
  </si>
  <si>
    <t>STORMBOX II GROUND PLATE</t>
  </si>
  <si>
    <t>STORMBOX II 1200X600X600</t>
  </si>
  <si>
    <t>SPARC INFILTRATIE BOX GRONDPLAAT</t>
  </si>
  <si>
    <t>SPARC, BASE POUR BOX D'INFILTRATION</t>
  </si>
  <si>
    <t>STORMBOX II TOP ADAPTER 400 PPDW RISER P</t>
  </si>
  <si>
    <t>STORMBOX II TOP ADAPTER 200 SMOOTH RISER</t>
  </si>
  <si>
    <t>STORMBOX II TOP ADAPTER 200 PPDW RISER P</t>
  </si>
  <si>
    <t>GEOTEXTIEL    per m² (525st = 1rol)</t>
  </si>
  <si>
    <t>GEOTEXTILE  par m²</t>
  </si>
  <si>
    <t>SPARC INFILTRATIE BOX</t>
  </si>
  <si>
    <t>SPARC BOX INFILTRATION</t>
  </si>
  <si>
    <t>SOCAREX BSR 2" 100 m</t>
  </si>
  <si>
    <t>SOCAREX BSR   2""         100 m</t>
  </si>
  <si>
    <t>O16</t>
  </si>
  <si>
    <t>SOCAREX BSR 1 1/2 100 m</t>
  </si>
  <si>
    <t>SOCAREX BSR   1 1/2      100 m</t>
  </si>
  <si>
    <t>SOCAREX BSR 1 1/4" 100 m</t>
  </si>
  <si>
    <t>SOCAREX BSR   1 1/4""       100 m</t>
  </si>
  <si>
    <t>SOCAREX BSR 1 1/4" 50 m</t>
  </si>
  <si>
    <t>SOCAREX BSR   1 1/4""     50 m</t>
  </si>
  <si>
    <t>SOCAREX BSR 1 1/4" 25 m</t>
  </si>
  <si>
    <t>SOCAREX BSR   1 1/4""       25 m</t>
  </si>
  <si>
    <t>SOCAREX BSR 1" 100 m</t>
  </si>
  <si>
    <t>SOCAREX BSR   1""          100 m</t>
  </si>
  <si>
    <t>SOCAREX BSR 1" 50 m</t>
  </si>
  <si>
    <t>SOCAREX BSR   1""          50 m</t>
  </si>
  <si>
    <t>SOCAREX BSR 1" 25 m</t>
  </si>
  <si>
    <t>SOCAREX BSR   1""          25 m</t>
  </si>
  <si>
    <t>SOCAREX BSR 3/4" 100 m</t>
  </si>
  <si>
    <t>SOCAREX BSR   3/4""       100 m</t>
  </si>
  <si>
    <t>SOCAREX BSR 3/4" 50 m</t>
  </si>
  <si>
    <t>SOCAREX BSR   3/4""       50 m</t>
  </si>
  <si>
    <t>SOCAREX BSR 3/4" 25 m</t>
  </si>
  <si>
    <t>SOCAREX BSR   3/4""       25 m</t>
  </si>
  <si>
    <t>SOCAREX BSR 1/2" 100 m</t>
  </si>
  <si>
    <t>SOCAREX BSR   1/2""       100 m</t>
  </si>
  <si>
    <t>SOCAREX BSR 1/2" 50 m</t>
  </si>
  <si>
    <t>SOCAREX BSR   1/2""       50 m</t>
  </si>
  <si>
    <t>SOCAREX BSN 2 " 100 m</t>
  </si>
  <si>
    <t>SOCAREX BSN 2 ""         100 m</t>
  </si>
  <si>
    <t>SOCAREX BSN 1 1/2" 100 m</t>
  </si>
  <si>
    <t>SOCAREX BSN 1 1/2""      100 m</t>
  </si>
  <si>
    <t>SOCAREX BSN 1 1/4" 100 m</t>
  </si>
  <si>
    <t>SOCAREX BSN 1 1/4""      100 m</t>
  </si>
  <si>
    <t>SOCAREX BSN 1 1/4" 50 m</t>
  </si>
  <si>
    <t>SOCAREX BSN   1 1/4""       50 m</t>
  </si>
  <si>
    <t>SOCAREX BSN 1 1/4" 25 m</t>
  </si>
  <si>
    <t>SOCAREX BSN 1 1/4""       25 m</t>
  </si>
  <si>
    <t>SOCAREX BSN 1" 100 m</t>
  </si>
  <si>
    <t>SOCAREX BSN 1""          100 m</t>
  </si>
  <si>
    <t>SOCAREX BSN 1" 50 m</t>
  </si>
  <si>
    <t>SOCAREX BSN 1""          50 m</t>
  </si>
  <si>
    <t>SOCAREX BSN 1" 25 m</t>
  </si>
  <si>
    <t>SOCAREX BSN 1""          25 m</t>
  </si>
  <si>
    <t>SOCAREX BSN 3/4" 100 m</t>
  </si>
  <si>
    <t>SOCAREX BSN 3/4""       100 m</t>
  </si>
  <si>
    <t>SOCAREX BSN 3/4" 50 m</t>
  </si>
  <si>
    <t>SOCAREX BSN   3/4""       50 m</t>
  </si>
  <si>
    <t>SOCAREX BSN 3/4" 25 m</t>
  </si>
  <si>
    <t>SOCAREX BSN 3/4""       25 m</t>
  </si>
  <si>
    <t>SOCAREX BSN 1/2" 100 m</t>
  </si>
  <si>
    <t>SOCAREX BSN 1/2""       100 m</t>
  </si>
  <si>
    <t>SOCAREX BSN 1/2" 50 m</t>
  </si>
  <si>
    <t>SOCAREX BSN 1/2""       50 m</t>
  </si>
  <si>
    <t>O17</t>
  </si>
  <si>
    <t>PIDPA BOCHT 110 VOOR DIA 32 PE</t>
  </si>
  <si>
    <t>COUDE DE PASSAGE 110 POUR DIA 32 PE</t>
  </si>
  <si>
    <t>MES KOPP ISO T             63x63x63</t>
  </si>
  <si>
    <t>LAITON ISO T            63x63x63</t>
  </si>
  <si>
    <t>O18</t>
  </si>
  <si>
    <t>MES KOPP ISO T             50x50x50</t>
  </si>
  <si>
    <t>LAITON ISO T             50x50x50</t>
  </si>
  <si>
    <t>MES KOPP ISO T             32x32x32</t>
  </si>
  <si>
    <t>LAITON ISO T             32x32x32</t>
  </si>
  <si>
    <t>MES KOPP ISO T             20x20x20</t>
  </si>
  <si>
    <t>LAITON ISO T             20x20x20</t>
  </si>
  <si>
    <t>MES KOPP ISO BOCHT           63</t>
  </si>
  <si>
    <t>COUDE LAITON ISO        63</t>
  </si>
  <si>
    <t>MES KOPP ISO BOCHT           50</t>
  </si>
  <si>
    <t>COUDE LAITON ISO        50</t>
  </si>
  <si>
    <t>MES KOPP ISO MOF             63</t>
  </si>
  <si>
    <t>MANCHON LAITON ISO      63</t>
  </si>
  <si>
    <t>MES KOPP ISO MOF             20</t>
  </si>
  <si>
    <t>MANCHON LAITON ISO      20</t>
  </si>
  <si>
    <t>MES KOPP BSR T-AFT DR     2""x2""x2""</t>
  </si>
  <si>
    <t>LAI BSR T-DERI FIL   2""x2""x2""</t>
  </si>
  <si>
    <t>MES KOPP BSR T-AFT DR  6/4""x6/4""x6/4""</t>
  </si>
  <si>
    <t>LAI BSR T-DERI FIL   6/4""x6/4""x6/4""</t>
  </si>
  <si>
    <t>MES KOPP BSR T-AFT DR  5/4""x5/4""x5/4""</t>
  </si>
  <si>
    <t>LAI BSR T-DERI FIL   5/4""x5/4""x5/4""</t>
  </si>
  <si>
    <t>MES KOPP BSR T          2""x2""x2"</t>
  </si>
  <si>
    <t>LAITON BSR T          2""x2""x2"</t>
  </si>
  <si>
    <t>MES KOPP BSR T          6/4""x6/4""x6/4"</t>
  </si>
  <si>
    <t>LAITON BSR T          6/4""x6/4""x6/4"</t>
  </si>
  <si>
    <t>MES KOPP BSN T-AFT DR     2""x2""x2""</t>
  </si>
  <si>
    <t>LAI BSN T-DERI FIL   2""x2""x2""</t>
  </si>
  <si>
    <t>MES KOPP BSN T-AFT DR  6/4""x6/4""x6/4""</t>
  </si>
  <si>
    <t>LAI BSN T-DERI FIL   6/4""x6/4""x6/4""</t>
  </si>
  <si>
    <t>MES KOPP BSN T-AFT DR  5/4""x5/4""x5/4""</t>
  </si>
  <si>
    <t>LAI BSN T-DERI FIL  5/4""x5/4""x5/4""</t>
  </si>
  <si>
    <t>MES BSN T          2""x2""x2""</t>
  </si>
  <si>
    <t>LAITON BSN T          2""x2""x2""</t>
  </si>
  <si>
    <t>MES KOPP BSN T          6/4""x6/4""x6/4"</t>
  </si>
  <si>
    <t>LAITON BSN T          6/4""x6/4""x6/4"</t>
  </si>
  <si>
    <t>MES KOPP BSR BOCHT          6/4""</t>
  </si>
  <si>
    <t>COUDE LAITON BSR       6/4""</t>
  </si>
  <si>
    <t>MES KOPP BSR BOCHT            2""</t>
  </si>
  <si>
    <t>COUDE LAITON BSR         2""</t>
  </si>
  <si>
    <t>MES KOPP BSR BOCHT          5/4""</t>
  </si>
  <si>
    <t>COUDE LAITON BSR       5/4""</t>
  </si>
  <si>
    <t>MES KOPP BSR BOCHT            1""</t>
  </si>
  <si>
    <t>COUDE LAITON BSR         1""</t>
  </si>
  <si>
    <t>MES KOPP BSR BOCHT          3/4""</t>
  </si>
  <si>
    <t>COUDE LAITON BSR       3/4""</t>
  </si>
  <si>
    <t>MES KOPP BSR BOCHT          1/2""</t>
  </si>
  <si>
    <t>COUDE LAITON BSR       1/2""</t>
  </si>
  <si>
    <t>MES KOPP BSN BOCHT            2""</t>
  </si>
  <si>
    <t>COUDE LAITON BSN         2""</t>
  </si>
  <si>
    <t>MES KOPP BSN BOCHT          6/4""</t>
  </si>
  <si>
    <t>COUDE LAITON BSN       6/4""</t>
  </si>
  <si>
    <t>MES KOPP BSN BOCHT          5/4""</t>
  </si>
  <si>
    <t>COUDE LAITON BSN       5/4""</t>
  </si>
  <si>
    <t>MES KOPP BSN BOCHT            1""</t>
  </si>
  <si>
    <t>COUDE LAITON BSN         1""</t>
  </si>
  <si>
    <t>MES KOPP BSN BOCHT          3/4""</t>
  </si>
  <si>
    <t>COUDE LAITON BSN       3/4""</t>
  </si>
  <si>
    <t>MES KOPP BSN BOCHT          1/2""</t>
  </si>
  <si>
    <t>COUDE LAITON BSN       1/2""</t>
  </si>
  <si>
    <t>MES KOPP ISO BOCHT           40</t>
  </si>
  <si>
    <t>COUDE LAITON ISO        40</t>
  </si>
  <si>
    <t>MES KOPP ISO BOCHT           32</t>
  </si>
  <si>
    <t>COUDE LAITON ISO        32</t>
  </si>
  <si>
    <t>MES KOPP ISO BOCHT           25</t>
  </si>
  <si>
    <t>COUDE LAITON ISO        25</t>
  </si>
  <si>
    <t>MES KOPP ISO BOCHT           20</t>
  </si>
  <si>
    <t>COUDE LAITON ISO        20</t>
  </si>
  <si>
    <t>MES KOPP BSR T-AFT DR     1""x1""x1""</t>
  </si>
  <si>
    <t>LAI BSR T-DERI FIL   1""x1""x1""</t>
  </si>
  <si>
    <t>MES KOPP BSR T-AFT DR   3/4""x3/4""x3/4"</t>
  </si>
  <si>
    <t>LAI BSR T-DERI FIL 3/4""x3/4""x3/4""</t>
  </si>
  <si>
    <t>MES KOPP BSR T-AFT DR   1/2""x1/2""x1/2"</t>
  </si>
  <si>
    <t>LAI BSR T-DERI FIL 1/2""x1/2""x1/2""</t>
  </si>
  <si>
    <t>MES KOPP BSN T-AFT DR     1""x1""x1""</t>
  </si>
  <si>
    <t>LAI BSN T-DERI FIL   1""x1""x1""</t>
  </si>
  <si>
    <t>MES KOPP BSN T-AFT DR   3/4""x3/4""x3/4"</t>
  </si>
  <si>
    <t>LAI BSN T-DERI FIL 3/4""x3/4""x3/4""</t>
  </si>
  <si>
    <t>MES KOPP BSN T-AFT DR   1/2""x1/2""x1/2"</t>
  </si>
  <si>
    <t>LAI BSN T-DERI FIL 1/2""x1/2""x1/2""</t>
  </si>
  <si>
    <t>MES KOPP BSR T          5/4""x5/4""x5/4"</t>
  </si>
  <si>
    <t>LAITON BSR T          5/4""x5/4""x5/4""</t>
  </si>
  <si>
    <t>MES KOPP BSR T            1""x1""x1""</t>
  </si>
  <si>
    <t>LAITON  BSR T            1""x1""x1""</t>
  </si>
  <si>
    <t>MES KOPP BSR T          3/4""x3/4""x3/4"</t>
  </si>
  <si>
    <t>LAITON BSR T          3/4""x3/4""x3/4""</t>
  </si>
  <si>
    <t>MES KOPP BSR T          1/2""x1/2""x1/2"</t>
  </si>
  <si>
    <t>LAITON BSR T          1/2""x1/2""x1/2""</t>
  </si>
  <si>
    <t>MES KOPP BSN T          5/4""x5/4""x5/4"</t>
  </si>
  <si>
    <t>LAITON BSN T          5/4""x5/4""x5/4""</t>
  </si>
  <si>
    <t>MES KOPP BSN T            1""x1""x1""</t>
  </si>
  <si>
    <t>LAITON  BSN T            1""x1""x1""</t>
  </si>
  <si>
    <t>MES KOPP BSN T          3/4""x3/4""x3/4"</t>
  </si>
  <si>
    <t>LAITON BSN T          3/4""x3/4""x3/4""</t>
  </si>
  <si>
    <t>MES KOPP BSN T          1/2""x1/2""x1/2"</t>
  </si>
  <si>
    <t>LAITON BSN T          1/2""x1/2""x1/2""</t>
  </si>
  <si>
    <t>MES KOPP ISO T             40x40x40</t>
  </si>
  <si>
    <t>LAITON ISO T             40x40x40</t>
  </si>
  <si>
    <t>MES KOPP ISO T             25x25x25</t>
  </si>
  <si>
    <t>LAITON ISO T             25x25x25</t>
  </si>
  <si>
    <t>MES KOPP BSR MOF              2""</t>
  </si>
  <si>
    <t>MANCHON LAITON BSR       2""</t>
  </si>
  <si>
    <t>MES KOPP BSR MOF            6/4""</t>
  </si>
  <si>
    <t>MANCHON LAITON BSR     6/4""</t>
  </si>
  <si>
    <t>MES KOPP BSR MOF            5/4""</t>
  </si>
  <si>
    <t>MANCHON LAITON BSR     5/4""</t>
  </si>
  <si>
    <t>MES KOPP BSR MOF              1""</t>
  </si>
  <si>
    <t>MANCHON LAITON BSR       1""</t>
  </si>
  <si>
    <t>MES KOPP BSR MOF            3/4""</t>
  </si>
  <si>
    <t>MANCHON LAITON BSR     3/4""</t>
  </si>
  <si>
    <t>MES KOPP BSR MOF            1/2""</t>
  </si>
  <si>
    <t>MANCHON LAITON BSR     1/2""</t>
  </si>
  <si>
    <t>MES KOPP BSN MOF              2""</t>
  </si>
  <si>
    <t>MANCHON LAITON BSN       2""</t>
  </si>
  <si>
    <t>MES KOPP BSN MOF            6/4""</t>
  </si>
  <si>
    <t>MANCHON LAITON BSN     6/4""</t>
  </si>
  <si>
    <t>MES KOPP BSN MOF            5/4""</t>
  </si>
  <si>
    <t>MANCHON LAITON BSN     5/4""</t>
  </si>
  <si>
    <t>MES KOPP BSN MOF              1""</t>
  </si>
  <si>
    <t>MANCHON LAITON BSN       1""</t>
  </si>
  <si>
    <t>MES KOPP BSN MOF            3/4""</t>
  </si>
  <si>
    <t>MANCHON LAITON BSN     3/4""</t>
  </si>
  <si>
    <t>MES KOPP BSN MOF            1/2""</t>
  </si>
  <si>
    <t>MANCHON LAITON BSN     1/2""</t>
  </si>
  <si>
    <t>MES KOPP ISO MOF             50</t>
  </si>
  <si>
    <t>MANCHON LAITON ISO      50</t>
  </si>
  <si>
    <t>MES KOPP ISO MOF             40</t>
  </si>
  <si>
    <t>MANCHON LAITON ISO      40</t>
  </si>
  <si>
    <t>MES KOPP ISO MOF             32</t>
  </si>
  <si>
    <t>MANCHON LAITON ISO      32</t>
  </si>
  <si>
    <t>MES KOPP ISO MOF             25</t>
  </si>
  <si>
    <t>MANCHON LAITON ISO      25</t>
  </si>
  <si>
    <t>MES KOPP BSR KOPP VRO         2""x2""</t>
  </si>
  <si>
    <t>RACC.FEM.LAITON BSR      2""x2""</t>
  </si>
  <si>
    <t>MES KOPP BSR KOPP VRO       6/4""x6/4""</t>
  </si>
  <si>
    <t>RACC.FEM.LAITON BSR    6/4""x6/4""</t>
  </si>
  <si>
    <t>MES KOPP BSR KOPP VRO       5/4""x5/4""</t>
  </si>
  <si>
    <t>RACC.FEM.LAITON BSR    5/4""x5/4""</t>
  </si>
  <si>
    <t>MES KOPP BSR KOPP VRO         1""x1""</t>
  </si>
  <si>
    <t>RACC.FEM.LAITON BSR      1""x1""</t>
  </si>
  <si>
    <t>MES KOPP BSR KOPP VRO       3/4""x3/4""</t>
  </si>
  <si>
    <t>RACC.FEM.LAITON BSR    3/4""x3/4""</t>
  </si>
  <si>
    <t>MES KOPP BSR KOPP VRO       1/2""x1/2""</t>
  </si>
  <si>
    <t>RACC.FEM.LAITON BSR    1/2""x1/2""</t>
  </si>
  <si>
    <t>MES KOPP BSN KOPP VRO         2""x2""</t>
  </si>
  <si>
    <t>RACC.FEM.LAITON BSN      2""x2""</t>
  </si>
  <si>
    <t>MES KOPP BSN KOPP VRO       6/4""x6/4""</t>
  </si>
  <si>
    <t>RACC.FEM.LAITON BSN    6/4""x6/4""</t>
  </si>
  <si>
    <t>MES KOPP BSN KOPP VRO       5/4""x5/4""</t>
  </si>
  <si>
    <t>RACC.FEM.LAITON BSN    5/4""x5/4""</t>
  </si>
  <si>
    <t>MES KOPP BSN KOPP VRO         1""x1""</t>
  </si>
  <si>
    <t>RACC.FEM.LAITON BSN      1""x1""</t>
  </si>
  <si>
    <t>MES KOPP BSN KOPP VRO       3/4""x3/4""</t>
  </si>
  <si>
    <t>RACC.FEM.LAITON BSN    3/4""x3/4""</t>
  </si>
  <si>
    <t>MES KOPP BSN KOPP VRO       1/2""x1/2""</t>
  </si>
  <si>
    <t>RACC.FEM.LAITON BSN    1/2""x1/2""</t>
  </si>
  <si>
    <t>MES KOPP ISO KOPP VRO        63x2""</t>
  </si>
  <si>
    <t>RACC.FEM.LAITON ISO     63x2""</t>
  </si>
  <si>
    <t>MES KOPP ISO KOPP VRO        50x6/4""</t>
  </si>
  <si>
    <t>RACC.FEM.LAITON ISO     50x6/4""</t>
  </si>
  <si>
    <t>MES KOPP ISO KOPP VRO        40x5/4""</t>
  </si>
  <si>
    <t>RACC.FEM.LAITON ISO     40x5/4""</t>
  </si>
  <si>
    <t>MES KOPP ISO KOPP VRO        32x1""</t>
  </si>
  <si>
    <t>RACC.FEM.LAITON ISO     32x1""</t>
  </si>
  <si>
    <t>MES KOPP ISO KOPP VRO        25x3/4""</t>
  </si>
  <si>
    <t>RACC.FEM.LAITON ISO     25x3/4""</t>
  </si>
  <si>
    <t>MES KOPP ISO KOPP VRO        20x1/2""</t>
  </si>
  <si>
    <t>RACC.FEM.LAITON ISO     20x1/2""</t>
  </si>
  <si>
    <t>MES KOPP BSR KOPP MAN         2""x2""</t>
  </si>
  <si>
    <t>RACC.MALE LAITON BSR     2""x2""</t>
  </si>
  <si>
    <t>MES KOPP BSR KOPP MAN       6/4""x6/4""</t>
  </si>
  <si>
    <t>RACC.MALE LAITON BSR   6/4""x6/4""</t>
  </si>
  <si>
    <t>MES KOPP BSR KOPP MAN       5/4""x5/4""</t>
  </si>
  <si>
    <t>RACC.MALE LAITON BSR   5/4""x5/4""</t>
  </si>
  <si>
    <t>MES KOPP BSR KOPP MAN         1""x1""</t>
  </si>
  <si>
    <t>RACC.MALE LAITON BSR     1""x1""</t>
  </si>
  <si>
    <t>MES KOPP BSR KOPP MAN       3/4""x3/4""</t>
  </si>
  <si>
    <t>RACC.MALE LAITON BSR   3/4""x3/4""</t>
  </si>
  <si>
    <t>MES KOPP BSR KOPP MAN       1/2""x1/2""</t>
  </si>
  <si>
    <t>RACC.MALE LAITON BSR   1/2""x1/2""</t>
  </si>
  <si>
    <t>MES KOPP BSN KOPP MAN         2""x2""</t>
  </si>
  <si>
    <t>RACC.MALE LAITON BSN     2""x2""</t>
  </si>
  <si>
    <t>MES KOPP BSN KOPP MAN       6/4""x6/4""</t>
  </si>
  <si>
    <t>RACC.MALE LAITON BSN   6/4""x6/4""</t>
  </si>
  <si>
    <t>MES KOPP BSN KOPP MAN       5/4""x5/4""</t>
  </si>
  <si>
    <t>RACC.MALE LAITON BSN   5/4""x5/4""</t>
  </si>
  <si>
    <t>MES KOPP BSN KOPP MAN         1""x1""</t>
  </si>
  <si>
    <t>RACC.MALE LAITON BSN     1""x1""</t>
  </si>
  <si>
    <t>MES KOPP BSN KOPP MAN     3/4""x3/4""</t>
  </si>
  <si>
    <t>RACC.MALE LAITON BSN   3/4""x3/4""</t>
  </si>
  <si>
    <t>MES KOPP BSN KOPP MAN       1/2""x1/2""</t>
  </si>
  <si>
    <t>RACC.MALE LAITON BSN   1/2""x1/2""</t>
  </si>
  <si>
    <t>MES KOPP ISO KOPP MAN        63x2""</t>
  </si>
  <si>
    <t>RACC.MALE LAITON ISO    63x2""</t>
  </si>
  <si>
    <t>MES KOPP ISO KOPP MAN        50x6/4""</t>
  </si>
  <si>
    <t>RACC.MALE LAITON ISO    50x6/4""</t>
  </si>
  <si>
    <t>MES KOPP ISO KOPP MAN        40x5/4""</t>
  </si>
  <si>
    <t>RACC.MALE LAITON ISO    40x5/4""</t>
  </si>
  <si>
    <t>MES KOPP ISO KOPP MAN        32x1""</t>
  </si>
  <si>
    <t>RACC.MALE LAITON ISO    32x1""</t>
  </si>
  <si>
    <t>MES KOPP ISO KOPP MAN        25x3/4""</t>
  </si>
  <si>
    <t>RACC.MALE LAITON ISO    25x3/4""</t>
  </si>
  <si>
    <t>MES KOPP ISO KOPP MAN        20x1/2""</t>
  </si>
  <si>
    <t>RACC.MALE LAITON ISO    20x1/2""</t>
  </si>
  <si>
    <t>GAS PE100 200x11.9 SDR17 G.LYN 14 m</t>
  </si>
  <si>
    <t>O20</t>
  </si>
  <si>
    <t>GAS PE100 160x9.5 SDR17 G.LYN 14 m</t>
  </si>
  <si>
    <t>GAS PE100 110x6.6 SDR17 G.LYN 14 m</t>
  </si>
  <si>
    <t>P-LENE GAS PE100 63x5.8 SDR11 6 m</t>
  </si>
  <si>
    <t>P-LENE GAZ  PE100 63x5.8 SDR11 6 m</t>
  </si>
  <si>
    <t>P-LENE GAS PE100 63x5.8 SDR11 100 m</t>
  </si>
  <si>
    <t>P-LENE GAZ  PE100 63x5.8 SDR11 100 m</t>
  </si>
  <si>
    <t>P-LENE GAS PE100 63x5.8 SDR11 50 m</t>
  </si>
  <si>
    <t>P-LENE GAZ  PE100 63x5.8 SDR11 50 m</t>
  </si>
  <si>
    <t>P-LENE GAS PE100 40x3.7 SDR11 100 m</t>
  </si>
  <si>
    <t>P-LENE GAZ  PE100 40x3.7 SDR11 100 m</t>
  </si>
  <si>
    <t>P-LENE GAS PE100 40x3.7 SDR11 50 m</t>
  </si>
  <si>
    <t>P-LENE GAZ   PE100 40x3.7 SDR11 50 m</t>
  </si>
  <si>
    <t>P-LENE GAS PE100 32x3.0 SDR11 100 m</t>
  </si>
  <si>
    <t>P-LENE GAZ  PE100 32x3.0 SDR11 100 m</t>
  </si>
  <si>
    <t>P-LENE GAS PE100 32x3.0 SDR11 50 m</t>
  </si>
  <si>
    <t>P-LENE GAZ   PE100 32x3.0 SDR11 50 m</t>
  </si>
  <si>
    <t>GAS PE100 200x11.9 SDR17 14 m</t>
  </si>
  <si>
    <t>GAZ PE100 200x11.9 SDR17 14 m</t>
  </si>
  <si>
    <t>GAS PE100 160x9.5 SD17 14 m</t>
  </si>
  <si>
    <t>GAZ PE100 160x9.5 SD17 14 m</t>
  </si>
  <si>
    <t>GAS PE100 110x6.6 SDR17 14 m</t>
  </si>
  <si>
    <t>GAZ PE100 110x6.6 SDR17 14 m</t>
  </si>
  <si>
    <t>GAS KOPP.BINNENDRAAD  63x2" GF</t>
  </si>
  <si>
    <t>GAZ  RACC.PASS.FIL INTER 63x2" GF</t>
  </si>
  <si>
    <t>O21</t>
  </si>
  <si>
    <t>GAS KOPP.BINNENDRAAD  40x5/4"" GF</t>
  </si>
  <si>
    <t>GAZ RACC.PASS.FIL INTER 40x5/4"" GF</t>
  </si>
  <si>
    <t>GAS KOPP.BINNENDRAAD  32x4/4"" GF</t>
  </si>
  <si>
    <t>GAZ RACC.PASS.FIL INTER 32x4/4"" GF</t>
  </si>
  <si>
    <t>GASSTOP TYPE GS 32/200 UE</t>
  </si>
  <si>
    <t>ARRET GAZ TYPE GS 32/200 UE</t>
  </si>
  <si>
    <t>POLSAFE OPZETSTUK PE100 32mm SDR11 KLIK</t>
  </si>
  <si>
    <t>POLSAFE ADAPTEUR A CLIPSER PE100 32mm SD</t>
  </si>
  <si>
    <t>POLSAFE OPZETSTUK PE100 63mm SDR11 KLIK</t>
  </si>
  <si>
    <t>POLSAFE ADAPTEUR A CLIPSER PE100 63mm SD</t>
  </si>
  <si>
    <t>POLSAFE AFSLUITPLUG 2" TIJDELIJKE AFSL.</t>
  </si>
  <si>
    <t>POLSAFE FICHE D'ARRET 2" POUR FERMETURE</t>
  </si>
  <si>
    <t>OVERGANG PE-STAAL 200X8" SDR11 PE100</t>
  </si>
  <si>
    <t>RACCORD  PE/ACIER 200X8" SDR11 PE100</t>
  </si>
  <si>
    <t>O22</t>
  </si>
  <si>
    <t>OVERGANG PE-STAAL 160X6" SDR11 PE100</t>
  </si>
  <si>
    <t>RACCORD  PE/ACIER 160X6" SDR11 PE100</t>
  </si>
  <si>
    <t>OVERGANG PE-STAAL 125X4" SDR11 PE100</t>
  </si>
  <si>
    <t>RACCORD  PE/ACIER 125X4" SDR11 PE100</t>
  </si>
  <si>
    <t>OVERGANG PE-STAAL 110X4" SDR11 PE100</t>
  </si>
  <si>
    <t>RACCORD  PE/ACIER 110X4" SDR11 PE100</t>
  </si>
  <si>
    <t>OVERGANG PE-STAAL 110X3" SDR11 PE100</t>
  </si>
  <si>
    <t>RACCORD  PE/ACIER 110X3" SDR11 PE100</t>
  </si>
  <si>
    <t>OVERGANG PE-STAAL 90X3" SDR11 PE100</t>
  </si>
  <si>
    <t>RACCORD  PE/ACIER 90X3" SDR11 PE100</t>
  </si>
  <si>
    <t>OVERGANG PE-STAAL 75X2"1/2 SDR11 PE100</t>
  </si>
  <si>
    <t>RACCORD  PE/ACIER 75X2"1/2 SDR11 PE100</t>
  </si>
  <si>
    <t>OVERGANG PE-STAAL 63X2" SDR11 PE100</t>
  </si>
  <si>
    <t>RACCORD  PE/ACIER 63X2" SDR11 PE100</t>
  </si>
  <si>
    <t>OVERGANG PE-STAAL 50X1"1/2 SDR11 PE100</t>
  </si>
  <si>
    <t>RACCORD  PE/ACIER 32X1"1/2 SDR11 PE100</t>
  </si>
  <si>
    <t>OVERGANG PE-STAAL 40X1" 1/4 SDR11 PE100</t>
  </si>
  <si>
    <t>RACCORD  PE/ACIER 40X1"1/4 SDR11 PE100</t>
  </si>
  <si>
    <t>OVERGANG PE-STAAL 32X1" SDR11 PE100</t>
  </si>
  <si>
    <t>RACCORD  PE/ACIER 32X1" SDR11 PE100</t>
  </si>
  <si>
    <t>HDPE T 280 SDR17 PE100</t>
  </si>
  <si>
    <t>PEHD T 280 SDR17 PE100</t>
  </si>
  <si>
    <t>HDPE T 280 SDR11 PE100</t>
  </si>
  <si>
    <t>PEHD T 280 SDR11 PE100</t>
  </si>
  <si>
    <t>HDPE VERLOOP 355-280 SDR11</t>
  </si>
  <si>
    <t>HDPE AUGMENTATION 355-280 SDR11</t>
  </si>
  <si>
    <t>HDPE VERLOOP 315-280 SDR11</t>
  </si>
  <si>
    <t>HDPE AUGMENTATION 315-280 SDR11</t>
  </si>
  <si>
    <t>HDPE VERLOOP 280-250 SDR11</t>
  </si>
  <si>
    <t>HDPE AUGMENTATION 280-250 SDR11</t>
  </si>
  <si>
    <t>HDPE VERLOOP 280-225 SDR11</t>
  </si>
  <si>
    <t>HDPE AUGMENTATION 280-225 SDR11</t>
  </si>
  <si>
    <t>HDPE VERLOOP 280-200 SDR11</t>
  </si>
  <si>
    <t>HDPE AUGMENTATION 280-200 SDR11</t>
  </si>
  <si>
    <t>HDPE BOCHT 280 11°  SDR11 PE100</t>
  </si>
  <si>
    <t>COUDE PEHD 280 11°  SDR11 PE100</t>
  </si>
  <si>
    <t>HDPE BOCHT 280 90°  SDR17 PE100</t>
  </si>
  <si>
    <t>COUDE PEHD 280 90°  SDR17 PE100</t>
  </si>
  <si>
    <t>HDPE BOCHT 280 45°  SDR17 PE100</t>
  </si>
  <si>
    <t>COUDE PEHD 280 45°  SDR17 PE100</t>
  </si>
  <si>
    <t>HDPE BOCHT 280 22°  SDR17 PE100</t>
  </si>
  <si>
    <t>COUDE PEHD 280 22°  SDR17 PE100</t>
  </si>
  <si>
    <t>HDPE BOCHT 280 11°  SDR17 PE100</t>
  </si>
  <si>
    <t>HDPE BOCHT 280 45°  SDR11 PE100</t>
  </si>
  <si>
    <t>COUDE PEHD 280 45°  SDR11 PE100</t>
  </si>
  <si>
    <t>HDPE BOCHT 280 22°  SDR11 PE100</t>
  </si>
  <si>
    <t>COUDE PEHD 280 22°  SDR11 PE100</t>
  </si>
  <si>
    <t>HDPE BOCHT 280 90°  SDR11 PE100</t>
  </si>
  <si>
    <t>PP FLENS 710 STALEN KERN F</t>
  </si>
  <si>
    <t>BRIDE PP NOYAU ACIER 710 F</t>
  </si>
  <si>
    <t>PP FLENS 630 STALEN KERN F</t>
  </si>
  <si>
    <t>BRIDE PP NOYAU ACIER 630 F</t>
  </si>
  <si>
    <t>PP FLENS 560 STALEN KERN F</t>
  </si>
  <si>
    <t>BRIDE PP NOYAU ACIER 560 F</t>
  </si>
  <si>
    <t>PP FLENS 450 STALEN KERN F</t>
  </si>
  <si>
    <t>BRIDE PP NOYAU ACIER 450 F</t>
  </si>
  <si>
    <t>PP FLENS 355 STALEN KERN F</t>
  </si>
  <si>
    <t>BRIDE PP NOYAU ACIER 355 F</t>
  </si>
  <si>
    <t>PP FLENS 250 STALEN KERN F</t>
  </si>
  <si>
    <t>BRIDE PP NOYAU ACIER 250 F</t>
  </si>
  <si>
    <t>PP FLENS 125 STALEN KERN F</t>
  </si>
  <si>
    <t>BRIDE PP NOYAU ACIER 125 F</t>
  </si>
  <si>
    <t>PP FLENS 75 STALEN KERN F</t>
  </si>
  <si>
    <t>BRIDE PP NOYAU ACIER 75 F</t>
  </si>
  <si>
    <t>PP FLENS 50 STALEN KERN F</t>
  </si>
  <si>
    <t>BRIDE PP NOYAU ACIER 50 F</t>
  </si>
  <si>
    <t>PP FLENS 40 STALEN KERN F</t>
  </si>
  <si>
    <t>BRIDE PP NOYAU ACIER  40 F</t>
  </si>
  <si>
    <t>PP FLENS 32 STALEN KERN F</t>
  </si>
  <si>
    <t>BRIDE PP NOYAU ACIER  32 F</t>
  </si>
  <si>
    <t>PP FLENS 25 STALEN KERN F</t>
  </si>
  <si>
    <t>BRIDE PP NOYAU ACIER  25 F</t>
  </si>
  <si>
    <t>HDPE E-LAS MOF 630 SDR17 PE100 F</t>
  </si>
  <si>
    <t>PEHD MANCHON E-SOUD 630 SDR17 PE100 F</t>
  </si>
  <si>
    <t>HDPE E-LAS MOF 450 SDR17 PE100 F</t>
  </si>
  <si>
    <t>PEHD MACHON E-SOUD 450 SDR17 PE100 F</t>
  </si>
  <si>
    <t>VOORLASKRAAG 710 SDR11 PE100 F</t>
  </si>
  <si>
    <t>COLLET 710 SDR11 PE100 F</t>
  </si>
  <si>
    <t>VOORLASKRAAG 630 SDR11 PE100 F</t>
  </si>
  <si>
    <t>COLLET 630 SDR11 PE100 F</t>
  </si>
  <si>
    <t>VOORLASKRAAG 560 SDR11 PE100 F</t>
  </si>
  <si>
    <t>COLLET 560 SDR11 PE100 F</t>
  </si>
  <si>
    <t>VOORLASKRAAG 450 SDR11 PE100 F</t>
  </si>
  <si>
    <t>COLLET 450 SDR11 PE100 F</t>
  </si>
  <si>
    <t>VOORLASKRAAG 355 SDR11 PE100 F</t>
  </si>
  <si>
    <t>COLLET 355 SDR11 PE100 F</t>
  </si>
  <si>
    <t>VOORLASKRAAG 280 SDR11 PE100 F</t>
  </si>
  <si>
    <t>COLLET 280 SDR11 PE100 F</t>
  </si>
  <si>
    <t>VOORLASKRAAG 250 SDR11 PE100 F</t>
  </si>
  <si>
    <t>COLLET 250 SDR11 PE100 F</t>
  </si>
  <si>
    <t>VOORLASKRAAG 200 SDR11 PE100 F</t>
  </si>
  <si>
    <t>COLLET 200 SDR11 PE100 F</t>
  </si>
  <si>
    <t>VOORLASKRAAG 125 SDR11 PE100 F</t>
  </si>
  <si>
    <t>COLLET 125 SDR11 PE100 F</t>
  </si>
  <si>
    <t>VOORLASKRAAG 75 SDR11 PE100 F</t>
  </si>
  <si>
    <t>COLLET 75 SDR11 PE100 F</t>
  </si>
  <si>
    <t>VOORLASKRAAG 50 SDR11 PE100 F</t>
  </si>
  <si>
    <t>COLLET 50 SDR11 PE100 F</t>
  </si>
  <si>
    <t>VOORLASKRAAG 40 SDR11 PE100 F</t>
  </si>
  <si>
    <t>COLLET 40 SDR11 PE100 F</t>
  </si>
  <si>
    <t>VOORLASKRAAG 32 SDR11 PE100 F</t>
  </si>
  <si>
    <t>COLLET 32 SDR11 PE100 F</t>
  </si>
  <si>
    <t>VOORLASKRAAG 25 SDR11 PE100 F</t>
  </si>
  <si>
    <t>COLLET 25 SDR11 PE100 F</t>
  </si>
  <si>
    <t>OVERGANG PE/MS 125x4""  VR F</t>
  </si>
  <si>
    <t>TRANSITION PE/MS 125x4"" FEM F</t>
  </si>
  <si>
    <t>OVERGANG PE/MS 110x4""  VR F</t>
  </si>
  <si>
    <t>TRANSITION PE/MS 110x4"" FEM F</t>
  </si>
  <si>
    <t>OVERGANG PE/MS 90x3"" VR  F</t>
  </si>
  <si>
    <t>TRANSITION PE/MS 90x3"" FEM F</t>
  </si>
  <si>
    <t>OVERGANG PE/MS 75x 2 1/2""  VR F</t>
  </si>
  <si>
    <t>TRANSITION PE/MS 75x 2 1/2"" FEM F</t>
  </si>
  <si>
    <t>OVERGANG PE/MS 50x6/4""  VR F</t>
  </si>
  <si>
    <t>TRANSITION PE/MS 50x6/4"" FEM F</t>
  </si>
  <si>
    <t>OVERGANG PE/MS 40x5/4""  VR  F</t>
  </si>
  <si>
    <t>TRANSITION PE/MS 40x5/4"" FEM F</t>
  </si>
  <si>
    <t>OVERGANG PE/MS 25x3/4""  VR F</t>
  </si>
  <si>
    <t>TRANSITION PE/MS 25x3/4"" FEM F</t>
  </si>
  <si>
    <t>OVERGANG PE/MS 125x4""  MAN F</t>
  </si>
  <si>
    <t>TRANSITION PE/MS 125x4"" MÂLE F</t>
  </si>
  <si>
    <t>OVERGANG PE/MS 110x4""  MAN F</t>
  </si>
  <si>
    <t>TRANSITION PE/MS 110x4"" MÂLE F</t>
  </si>
  <si>
    <t>OVERGANG PE/MS 90x3""  MAN F</t>
  </si>
  <si>
    <t>TRANSITION PE/MS 90x3"" MÂLE F</t>
  </si>
  <si>
    <t>OVERGANG PE/MS 75x 2 1/2""  MAN F</t>
  </si>
  <si>
    <t>TRANSITION PE/MS 75x 2 1/2"" MÂLE F</t>
  </si>
  <si>
    <t>OVERGANG PE/MS 50x6/4""  MAN F</t>
  </si>
  <si>
    <t>TRANSITION PE/MS 50x6/4"" MÂLE F</t>
  </si>
  <si>
    <t>OVERGANG PE/MS 40x5/4""  MAN F</t>
  </si>
  <si>
    <t>TRANSITION PE/MS 40x5/4"" MÂLE F</t>
  </si>
  <si>
    <t>OVERGANG PE/MS 25x3/4""  MAN F</t>
  </si>
  <si>
    <t>TRANSITION PE/MS 25x3/4"" MÂLE F</t>
  </si>
  <si>
    <t>HDPE E-LAS EINDKAP 250 SDR17-11 PE100 F</t>
  </si>
  <si>
    <t>HDPE E-LAS EINDKAP 225 SDR17-11 PE100 F</t>
  </si>
  <si>
    <t>HDPE E-LAS EINDKAP 200 SDR17-11 PE100 F</t>
  </si>
  <si>
    <t>HDPE E-LAS EINDKAP 160 SDR17-11 PE100 F</t>
  </si>
  <si>
    <t>HDPE E-LAS EINDKAP 125 SDR17-11 PE100 F</t>
  </si>
  <si>
    <t>HDPE E-LAS EINDKAP 110 SDR17-11 PE100 F</t>
  </si>
  <si>
    <t>HDPE E-LAS EINDKAP 90 SDR17-11 PE100 F</t>
  </si>
  <si>
    <t>HDPE E-LAS EINDKAP 75 SDR17-11 PE100 F</t>
  </si>
  <si>
    <t>HDPE E-LAS EINDKAP 40 SDR17-11 PE100 F</t>
  </si>
  <si>
    <t>HDPE E-LAS EINDKAP 25 SDR17-11 PE100 F</t>
  </si>
  <si>
    <t>HDPE E-LAS BOUCHON 25 SDR17-11 PE100 F</t>
  </si>
  <si>
    <t>HDPE E-LAS T 125  90° SDR17-11 PE100 F</t>
  </si>
  <si>
    <t>HDPE E-LAS T 75  90° SDR17-11 PE100 F</t>
  </si>
  <si>
    <t>HDPE E-LAS T 25  90° SDR17-11 PE100 F</t>
  </si>
  <si>
    <t>HDPE E-LAS BOCHT 75 45° SDR17-11PE100 F</t>
  </si>
  <si>
    <t>PEHD COUD E-SOUD. 75 45° SDR17-11PE100</t>
  </si>
  <si>
    <t>HDPE E-LAS BOCHT 75 90° SDR17-11 PE100 F</t>
  </si>
  <si>
    <t>HDPE COUD E-SOUD 75 90° SDR17-11 PE100 F</t>
  </si>
  <si>
    <t>HDPE E-LAS BOCHT 25 90° SDR17-11 PE100 F</t>
  </si>
  <si>
    <t>HDPE COUD E-SOUD 25 90° SDR17-11 PE100 F</t>
  </si>
  <si>
    <t>HDPE E-LAS RED. 125x90 SDR17-11 PE100 F</t>
  </si>
  <si>
    <t>HDPE E-LAS RED. 75x63 SDR17-11 PE100 F</t>
  </si>
  <si>
    <t>HDPE E-LAS RED. 50x40 SDR17-11 PE100 F</t>
  </si>
  <si>
    <t>HDPE E-LAS RED. 50x32 SDR17-11 PE100 F</t>
  </si>
  <si>
    <t>HDPE BOOG 710 90°  SDR17 PE100</t>
  </si>
  <si>
    <t>COUDE PEHD 710 90°  SDR17 PE100</t>
  </si>
  <si>
    <t>HDPE BOCHT 710 45°  SDR17 PE100</t>
  </si>
  <si>
    <t>COUDE PEHD 710 45°  SDR17 PE100</t>
  </si>
  <si>
    <t>HDPE BOCHT 200 90°  SDR17 PE100</t>
  </si>
  <si>
    <t>HDPE BOCHT 200 45°  SDR17 PE100</t>
  </si>
  <si>
    <t>HDPE BOCHT 200 22° SDR17 PE100</t>
  </si>
  <si>
    <t>HDPE T 200 SDR17 PE100</t>
  </si>
  <si>
    <t>PEHD T 200 SDR17 PE100</t>
  </si>
  <si>
    <t>HDPE T 200 SDR11 PE100</t>
  </si>
  <si>
    <t>PEHD T 200 SDR11 PE100</t>
  </si>
  <si>
    <t>HDPE BOCHT 200 22° SDR11 PE100</t>
  </si>
  <si>
    <t>HDPE BOCHT 200 11°  SDR11 PE100</t>
  </si>
  <si>
    <t>COUDE PEHD 200 11°  SDR11 PE100</t>
  </si>
  <si>
    <t>HDPE VERLOOP 630-560 SDR11</t>
  </si>
  <si>
    <t>HDPE AUGMENTATION 630-560 SDR11</t>
  </si>
  <si>
    <t>HDPE VERLOOP 630-450 SDR11</t>
  </si>
  <si>
    <t>HDPE AUGMENTATION 630-450 SDR11</t>
  </si>
  <si>
    <t>HDPE VERLOOP 560-450 SDR11</t>
  </si>
  <si>
    <t>HDPE AUGMENTATION 560-450 SDR11</t>
  </si>
  <si>
    <t>HDPE VERLOOP 560-355 SDR11</t>
  </si>
  <si>
    <t>HDPE AUGMENTATION 560-355 SDR11</t>
  </si>
  <si>
    <t>HDPE VERLOOP 450-355 SDR11</t>
  </si>
  <si>
    <t>HDPE AUGMENTATION 450-355 SDR11</t>
  </si>
  <si>
    <t>HDPE VERLOOP 450-315 SDR11</t>
  </si>
  <si>
    <t>HDPE AUGMENTATION 450-315 SDR11</t>
  </si>
  <si>
    <t>HDPE VERLOOP 355-315 SDR11</t>
  </si>
  <si>
    <t>HDPE AUGMENTATION 355-315 SDR11</t>
  </si>
  <si>
    <t>HDPE VERLOOP 355-250 SDR11</t>
  </si>
  <si>
    <t>HDPE AUGMENTATION 355-250 SDR11</t>
  </si>
  <si>
    <t>HDPE VERLOOP 315-250 SDR11</t>
  </si>
  <si>
    <t>HDPE AUGMENTATION 315-250 SDR11</t>
  </si>
  <si>
    <t>HDPE VERLOOP 315-225 SDR11</t>
  </si>
  <si>
    <t>HDPE AUGMENTATION 315-225 SDR11</t>
  </si>
  <si>
    <t>HDPE VERLOOP 250-225 SDR11</t>
  </si>
  <si>
    <t>HDPE AUGMENTATION 250-225 SDR11</t>
  </si>
  <si>
    <t>HDPE VERLOOP 250-200 SDR11</t>
  </si>
  <si>
    <t>HDPE AUGMENTATION 250-200 SDR11</t>
  </si>
  <si>
    <t>HDPE VERLOOP 250-160 SDR11</t>
  </si>
  <si>
    <t>HDPE AUGMENTATION 225-160 SDR11</t>
  </si>
  <si>
    <t>HDPE VERLOOP 225-200 SDR11</t>
  </si>
  <si>
    <t>HDPE VERLOOP 225-160 SDR11</t>
  </si>
  <si>
    <t>HDPE VERLOOP 200-160 SDR11</t>
  </si>
  <si>
    <t>HDPE AUGMENTATION 200-160 SDR11</t>
  </si>
  <si>
    <t>HDPE VERLOOP 160-125 SDR11</t>
  </si>
  <si>
    <t>HDPE AUGMENTATION 160-125 SDR11</t>
  </si>
  <si>
    <t>HDPE VERLOOP 160-110 SDR11</t>
  </si>
  <si>
    <t>HDPE AUGMENTATION 160-110 SDR11</t>
  </si>
  <si>
    <t>HDPE VERLOOP 160-90 SDR11</t>
  </si>
  <si>
    <t>HDPE AUGMENTATION 160-90 SDR11</t>
  </si>
  <si>
    <t>HDPE VERLOOP 125-110 SDR11</t>
  </si>
  <si>
    <t>HDPE AUGMENTATION 125-110 SDR11</t>
  </si>
  <si>
    <t>HDPE VERLOOP 125-90 SDR11</t>
  </si>
  <si>
    <t>HDPE AUGMENTATION 125-90 SDR11</t>
  </si>
  <si>
    <t>HDPE VERLOOP 125-63 SDR11</t>
  </si>
  <si>
    <t>HDPE AUGMENTATION 125-63 SDR11</t>
  </si>
  <si>
    <t>HDPE VERLOOP 110-90 SDR11</t>
  </si>
  <si>
    <t>HDPE AUGMENTATION 110-90 SDR11</t>
  </si>
  <si>
    <t>HDPE VERLOOP 110-75 SDR11</t>
  </si>
  <si>
    <t>HDPE AUGMENTATION 110-75 SDR11</t>
  </si>
  <si>
    <t>HDPE VERLOOP 110-63 SDR11</t>
  </si>
  <si>
    <t>HDPE AUGMENTATION 110-63 SDR11</t>
  </si>
  <si>
    <t>HDPE VERLOOP 90-75 SDR11</t>
  </si>
  <si>
    <t>HDPE AUGMENTATION 90-75 SDR11</t>
  </si>
  <si>
    <t>HDPE VERLOOP 90-63 SDR11</t>
  </si>
  <si>
    <t>HDPE AUGMENTATION 90-63 SDR11</t>
  </si>
  <si>
    <t>HDPE VERLOOP 90-50 SDR11</t>
  </si>
  <si>
    <t>HDPE AUGMENTATION 90-50 SDR11</t>
  </si>
  <si>
    <t>HDPE VERLOOP 75-63 SDR11</t>
  </si>
  <si>
    <t>HDPE AUGMENTATION 75-63 SDR11</t>
  </si>
  <si>
    <t>HDPE VERLOOP 75-50 SDR11</t>
  </si>
  <si>
    <t>HDPE AUGMENTATION 75-50 SDR11</t>
  </si>
  <si>
    <t>HDPE VERLOOP 63-50 SDR11</t>
  </si>
  <si>
    <t>HDPE AUGMENTATION 63-50 SDR11</t>
  </si>
  <si>
    <t>HDPE VERLOOP 63-40 SDR11</t>
  </si>
  <si>
    <t>HDPE AUGMENTATION 63-40 SDR11</t>
  </si>
  <si>
    <t>HDPE VERLOOP 60-32 SDR11</t>
  </si>
  <si>
    <t>HDPE AUGMENTATION 60-32 SDR11</t>
  </si>
  <si>
    <t>HDPE VERLOOP 50-40 SDR11</t>
  </si>
  <si>
    <t>HDPE AUGMENTATION 50-40 SDR11</t>
  </si>
  <si>
    <t>HDPE VERLOOP 50-32 SDR11</t>
  </si>
  <si>
    <t>HDPE AUGMENTATION 50-32 SDR11</t>
  </si>
  <si>
    <t>HDPE VERLOOP 40-32 SDR11</t>
  </si>
  <si>
    <t>HDPE AUGMENTATION 40-32 SDR11</t>
  </si>
  <si>
    <t>HDPE T 630 SDR17 PE100</t>
  </si>
  <si>
    <t>PEHD T 630 SDR17 PE100</t>
  </si>
  <si>
    <t>HDPE T 560 SDR17 PE100</t>
  </si>
  <si>
    <t>PEHD T 560 SDR17 PE100</t>
  </si>
  <si>
    <t>HDPE T 450 SDR17 PE100</t>
  </si>
  <si>
    <t>PEHD T 450 SDR17 PE100</t>
  </si>
  <si>
    <t>HDPE T 355 SDR11 PE100</t>
  </si>
  <si>
    <t>PEHD T 355 SDR11 PE100</t>
  </si>
  <si>
    <t>HDPE T 315 SDR17 PE100</t>
  </si>
  <si>
    <t>PEHD T 3155 SDR17 PE100</t>
  </si>
  <si>
    <t>HDPE T 250 SDR17 PE100</t>
  </si>
  <si>
    <t>PEHD T 250 SDR17 PE100</t>
  </si>
  <si>
    <t>HDPE T 225 SDR17 PE100</t>
  </si>
  <si>
    <t>PEHD T 225 SDR17 PE100</t>
  </si>
  <si>
    <t>HDPE T 630 SDR11 PE100</t>
  </si>
  <si>
    <t>PEHD T 630 SDR11 PE100</t>
  </si>
  <si>
    <t>HDPE T 560 SDR11 PE100</t>
  </si>
  <si>
    <t>PEHD T 560 SDR11 PE100</t>
  </si>
  <si>
    <t>HDPE T 450 SDR11 PE100</t>
  </si>
  <si>
    <t>PEHD T 450 SDR11 PE100</t>
  </si>
  <si>
    <t>HDPE T 315 SDR11 PE100</t>
  </si>
  <si>
    <t>PEHD T 3155 SDR11 PE100</t>
  </si>
  <si>
    <t>HDPE T 250 SDR11 PE100</t>
  </si>
  <si>
    <t>PEHD T 250 SDR11 PE100</t>
  </si>
  <si>
    <t>HDPE T 225 SDR11 PE100</t>
  </si>
  <si>
    <t>PEHD T 225 SDR11 PE100</t>
  </si>
  <si>
    <t>HDPE BOCHT 560 90°  SDR17 PE100</t>
  </si>
  <si>
    <t>COUDE PEHD 560 90°  SDR17 PE100</t>
  </si>
  <si>
    <t>HDPE BOCHT 450 90°  SDR17 PE100</t>
  </si>
  <si>
    <t>COUDE PEHD 450 90°  SDR17 PE100</t>
  </si>
  <si>
    <t>HDPE BOCHT 355 90°  SDR17 PE100</t>
  </si>
  <si>
    <t>COUDE PEHD 335 90°  SDR17 PE100</t>
  </si>
  <si>
    <t>HDPE BOCHT 315 90°  SDR17 PE100</t>
  </si>
  <si>
    <t>COUDE PEHD 315 90°  SDR17 PE100</t>
  </si>
  <si>
    <t>HDPE BOCHT 250 90°  SDR17 PE100</t>
  </si>
  <si>
    <t>COUDE PEHD 250 90°  SDR17 PE100</t>
  </si>
  <si>
    <t>HDPE BOCHT 225 90°  SDR17 PE100</t>
  </si>
  <si>
    <t>COUDE PEHD 225 90°  SDR17 PE100</t>
  </si>
  <si>
    <t>HDPE BOCHT 710 90°  SDR11 PE100</t>
  </si>
  <si>
    <t>COUDE PEHD 710 90°  SDR11 PE100</t>
  </si>
  <si>
    <t>HDPE BOCHT 630 90°  SDR11 PE100</t>
  </si>
  <si>
    <t>HDPE BOCHT 560 90°  SDR11 PE100</t>
  </si>
  <si>
    <t>HDPE BOCHT 335 90°  SDR11 PE100</t>
  </si>
  <si>
    <t>HDPE BOCHT 315 90°  SDR11 PE100</t>
  </si>
  <si>
    <t>HDPE BOCHT 250 90°  SDR11 PE100</t>
  </si>
  <si>
    <t>HDPE BOCHT 225 90°  SDR11 PE100</t>
  </si>
  <si>
    <t>HDPE BOCHT 355 45°  SDR17 PE100</t>
  </si>
  <si>
    <t>COUDE PEHD 335 45°  SDR17 PE100</t>
  </si>
  <si>
    <t>HDPE BOCHT 315 45°  SDR17 PE100</t>
  </si>
  <si>
    <t>COUDE PEHD 315 45°  SDR17 PE100</t>
  </si>
  <si>
    <t>HDPE BOCHT 250 45°  SDR17 PE100</t>
  </si>
  <si>
    <t>COUDE PEHD 250 45°  SDR17 PE100</t>
  </si>
  <si>
    <t>HDPE BOCHT 225 45°  SDR17 PE100</t>
  </si>
  <si>
    <t>COUDE PEHD 225 45°  SDR17 PE100</t>
  </si>
  <si>
    <t>HDPE BOCHT 710 45°  SDR11 PE100</t>
  </si>
  <si>
    <t>COUDE PEHD 710 45°  SDR11 PE100</t>
  </si>
  <si>
    <t>HDPE BOCHT 250 45°  SDR11 PE100</t>
  </si>
  <si>
    <t>COUDE PEHD 250 45°  SDR11 PE100</t>
  </si>
  <si>
    <t>HDPE BOCHT 710 22°  SDR17 PE100</t>
  </si>
  <si>
    <t>COUDE PEHD 710 22°  SDR17 PE100</t>
  </si>
  <si>
    <t>HDPE BOCHT 630 22°  SDR17 PE100</t>
  </si>
  <si>
    <t>COUDE PEHD 630 22°  SDR17 PE100</t>
  </si>
  <si>
    <t>HDPE BOCHT 560 22°  SDR17 PE100</t>
  </si>
  <si>
    <t>COUDE PEHD 560 22°  SDR17 PE100</t>
  </si>
  <si>
    <t>HDPE BOCHT 450 22°  SDR17 PE100</t>
  </si>
  <si>
    <t>COUDE PEHD 450 22°  SDR17 PE100</t>
  </si>
  <si>
    <t>HDPE BOCHT 315 22°  SDR17 PE100</t>
  </si>
  <si>
    <t>COUDE PEHD 315 22°  SDR17 PE100</t>
  </si>
  <si>
    <t>HDPE BOCHT 250 22°  SDR17 PE100</t>
  </si>
  <si>
    <t>COUDE PEHD 250 22°  SDR17 PE100</t>
  </si>
  <si>
    <t>HDPE BOCHT 225 22°  SDR17 PE100</t>
  </si>
  <si>
    <t>COUDE PEHD 225 22°  SDR17 PE100</t>
  </si>
  <si>
    <t>HDPE BOCHT 710 22°  SDR11 PE100</t>
  </si>
  <si>
    <t>COUDE PEHD 710 22°  SDR11 PE100</t>
  </si>
  <si>
    <t>HDPE BOCHT 630 22°  SDR11 PE100</t>
  </si>
  <si>
    <t>COUDE PEHD 630 22°  SDR11 PE100</t>
  </si>
  <si>
    <t>HDPE BOCHT 560 22°  SDR11 PE100</t>
  </si>
  <si>
    <t>COUDE PEHD 560 22°  SDR11 PE100</t>
  </si>
  <si>
    <t>HDPE BOCHT 355 22°  SDR17 PE100</t>
  </si>
  <si>
    <t>COUDE PEHD 355 22°  SDR17 PE100</t>
  </si>
  <si>
    <t>HDPE BOCHT 315 22°  SDR11 PE100</t>
  </si>
  <si>
    <t>COUDE PEHD 315 22°  SDR11 PE100</t>
  </si>
  <si>
    <t>HDPE BOCHT 250 22°  SDR11 PE100</t>
  </si>
  <si>
    <t>COUDE PEHD 250 22°  SDR11 PE100</t>
  </si>
  <si>
    <t>HDPE BOCHT 710 11°  SDR17 PE100</t>
  </si>
  <si>
    <t>COUDE PEHD 710 11°  SDR17 PE100</t>
  </si>
  <si>
    <t>HDPE BOCHT 630 11°  SDR17 PE100</t>
  </si>
  <si>
    <t>COUDE PEHD 630 11°  SDR17 PE100</t>
  </si>
  <si>
    <t>HDPE BOCHT 560 11°  SDR17 PE100</t>
  </si>
  <si>
    <t>COUDE PEHD 560 11°  SDR17 PE100</t>
  </si>
  <si>
    <t>HDPE BOCHT 450 11°  SDR17 PE100</t>
  </si>
  <si>
    <t>COUDE PEHD 450 11°  SDR17 PE100</t>
  </si>
  <si>
    <t>HDPE BOCHT 355 11°  SDR17 PE100</t>
  </si>
  <si>
    <t>COUDE PEHD 355 11°  SDR17 PE100</t>
  </si>
  <si>
    <t>HDPE BOCHT 315 11°  SDR17 PE100</t>
  </si>
  <si>
    <t>COUDE PEHD 315 11°  SDR17 PE100</t>
  </si>
  <si>
    <t>HDPE BOCHT 225 11°  SDR17 PE100</t>
  </si>
  <si>
    <t>COUDE PEHD 225 11°  SDR17 PE100</t>
  </si>
  <si>
    <t>HDPE BOCHT 710 11°  SDR11 PE100</t>
  </si>
  <si>
    <t>COUDE PEHD 710 11°  SDR11 PE100</t>
  </si>
  <si>
    <t>HDPE BOCHT 630 11°  SDR11 PE100</t>
  </si>
  <si>
    <t>COUDE PEHD 630 11°  SDR11 PE100</t>
  </si>
  <si>
    <t>HDPE BOCHT 560 11°  SDR11 PE100</t>
  </si>
  <si>
    <t>COUDE PEHD 560 11°  SDR11 PE100</t>
  </si>
  <si>
    <t>HDPE BOCHT 450 11°  SDR11 PE100</t>
  </si>
  <si>
    <t>COUDE PEHD 450 11°  SDR11  PE100</t>
  </si>
  <si>
    <t>HDPE BOCHT 315 11°  SDR11 PE100</t>
  </si>
  <si>
    <t>COUDE PEHD 315 11°  SDR11 PE100</t>
  </si>
  <si>
    <t>HDPE BOCHT 250 11°  SDR11 PE100</t>
  </si>
  <si>
    <t>COUDE PEHD 250 11°  SDR11 PE100</t>
  </si>
  <si>
    <t>HDPE BOCHT 225 11°  SDR11 PE100</t>
  </si>
  <si>
    <t>COUDE PEHD 225 11°  SDR11 PE100</t>
  </si>
  <si>
    <t>HDPE E-LAS BOCHT 125 90° SDR17-11PE100 F</t>
  </si>
  <si>
    <t>PEHD COUD E-SOUD.125 90° SDR17-11PE100 F</t>
  </si>
  <si>
    <t>HDPE E-LAS BOCHT 125 45° SDR17-11PE100 F</t>
  </si>
  <si>
    <t>PEHD COUD E-SOUD. 125 45° SDR17-11PE100</t>
  </si>
  <si>
    <t>HDPE BOCHT 200  11° SDR17 PE100</t>
  </si>
  <si>
    <t>HDPE COUDE 200  11° SDR17 PE100</t>
  </si>
  <si>
    <t>HDPE BOCHT 450 22° SDR11 PE100</t>
  </si>
  <si>
    <t>PEHD COUDE 450 22° SDR11 PE100</t>
  </si>
  <si>
    <t>HDPE BOCHT 450 45° SDR11 PE100</t>
  </si>
  <si>
    <t>PEHD COUDE 450 45° SDR11 PE100</t>
  </si>
  <si>
    <t>HDPE E-LAS MOF 280 SDR17-11 PE100 F</t>
  </si>
  <si>
    <t>PEHD MANCHON E-SOUD 280 SDR17-11 PE100 F</t>
  </si>
  <si>
    <t>OVERGANG PE/MS 63x2""  VR F</t>
  </si>
  <si>
    <t>TRANSITION PE/MS 63x2"" FEM F</t>
  </si>
  <si>
    <t>HDPE E-LAS MOF 710 SDR11 PE100 F</t>
  </si>
  <si>
    <t>PEHD MACHON E-SOUD 710 SDR11 PE100 F</t>
  </si>
  <si>
    <t>HDPE E-LAS MOF 450 SDR11 PE100 F</t>
  </si>
  <si>
    <t>PEHD MACHON E-SOUD 450 SDR11 PE100 F</t>
  </si>
  <si>
    <t>HDPE BOCHT 250 11°  SDR17 PE100</t>
  </si>
  <si>
    <t>HDPE BOCHT 630 45° SDR11 PE100</t>
  </si>
  <si>
    <t>PEHD COUDE 630 45° ARC SDR11 PE100</t>
  </si>
  <si>
    <t>HDPE E-LAS MOF 630 SDR11 PE100 F</t>
  </si>
  <si>
    <t>PEHD MANCHON E-SOUD 630 SDR11 PE100 F</t>
  </si>
  <si>
    <t>OVERGANG PE/MS 32x1"  VR F</t>
  </si>
  <si>
    <t>TRANSITION PE/MS 32x1" FEM F</t>
  </si>
  <si>
    <t>HDPE E-LAS BOCHT 32 45° SDR17-11 PE100 F</t>
  </si>
  <si>
    <t>HDPE COUD E-SOUD 32 45° SDR17-11 PE100 F</t>
  </si>
  <si>
    <t>HDPE BOCHT 200 90°  SDR11 PE100</t>
  </si>
  <si>
    <t>COUDE PEHD 200 90°  SDR11 PE100</t>
  </si>
  <si>
    <t>HDPE BOCHT 200 45°  SDR11 PE100</t>
  </si>
  <si>
    <t>COUDE PEHD 200 45°  SDR11 PE100</t>
  </si>
  <si>
    <t>HDPE E-LAS EINDKAP 32 SDR17-11 PE100 F</t>
  </si>
  <si>
    <t>HDPE E-LAS BOUCHON 32 SDR17-11 PE100 F</t>
  </si>
  <si>
    <t>VOORLASKRAAG 225 SDR11PE100 F</t>
  </si>
  <si>
    <t>OVERGANG PE/MS 32x1""  MAN F</t>
  </si>
  <si>
    <t>TRANSITION PE/MS 32x1""MÂLE F</t>
  </si>
  <si>
    <t>HDPE BOCHT 225 22° SDR11 PE100</t>
  </si>
  <si>
    <t>HDPE E-LAS MOF 355  SDR17-11 PE100 F</t>
  </si>
  <si>
    <t>HDPE E-LAS MANCHON 355  SDR171-11PE100 F</t>
  </si>
  <si>
    <t>HDPE E-LAS MOF 63 SDR11 PE100 F</t>
  </si>
  <si>
    <t>HDPE E-LAS RED. 110x90 SDR17-11 PE100 F</t>
  </si>
  <si>
    <t>PP FLENS 63  STALEN KERN F</t>
  </si>
  <si>
    <t>PP BRIDE 63 AVEC NOYAU ACIERF</t>
  </si>
  <si>
    <t>VOORLASKRAAG 63 SDR11 PE100 F</t>
  </si>
  <si>
    <t>COLLET 63 SDR11 PE100 F</t>
  </si>
  <si>
    <t>HDPE E-LAS EINDKAP 63 SDR17-11 PE100 F</t>
  </si>
  <si>
    <t>HDPE E-LAS COUVERCLE 63 SDR17-11 PE100 F</t>
  </si>
  <si>
    <t>HDPE E-LAS EINDKAP 50 SDR17-11 PE100 F</t>
  </si>
  <si>
    <t>HDPE E-LAS COUVERCLE 50 SDR17-11 PE100 F</t>
  </si>
  <si>
    <t>HDPE E-LAS MOF 25 SDR17-11 PE100 F</t>
  </si>
  <si>
    <t>HDPE E-LAS MANCHON 25 SDR17-11 PE100 F</t>
  </si>
  <si>
    <t>HDPE E-LAS T 90 90° SDR17-11 PE100 F</t>
  </si>
  <si>
    <t>HDPE E-LAS RED. 160x110 SDR17-11 PE100 F</t>
  </si>
  <si>
    <t>HDPE E-LAS RED. 160x90 SDR17-11 PE100 F</t>
  </si>
  <si>
    <t>HDPE E-LAS RED. 110x63 SDR17-11 PE100 F</t>
  </si>
  <si>
    <t>HDPE E-LAS RED. 110x63 SDR11 PE100 F</t>
  </si>
  <si>
    <t>HDPE E-LAS MOF 560 SDR17 PE100 F</t>
  </si>
  <si>
    <t>HDPE E-LAS MANCHON 560 SDR17 PE100 F</t>
  </si>
  <si>
    <t>HDPE E-LAS MOF 250 SDR17-11 PE100 F</t>
  </si>
  <si>
    <t>HDPE E-LAS MANCHON 250 SDR17-11 PE100 F</t>
  </si>
  <si>
    <t>HDPE E-LAS MOF 50  SDR17-11 PE100 F</t>
  </si>
  <si>
    <t>HDPE E-LAS MANCHON 50  SDR17-11 PE100 F</t>
  </si>
  <si>
    <t>HDPE E-LAS BOCHT 50 45° SDR17-11 PE100 F</t>
  </si>
  <si>
    <t>PE-HD COUD E-SOUD 50 45°SDR17-11 PE100 F</t>
  </si>
  <si>
    <t>HDPE E-LAS T 160  90° SDR17-11 PE100 F</t>
  </si>
  <si>
    <t>PE-HD E-LAS T 160  90° SDR17-11 PE100 F</t>
  </si>
  <si>
    <t>HDPE BOCHT 355 22°  SDR11 PE100</t>
  </si>
  <si>
    <t>HDPE BOCHT 355 11°  SDR11 PE100</t>
  </si>
  <si>
    <t>HDPE BOCHT 630  90°  SDR17</t>
  </si>
  <si>
    <t>HDPE BOCHT 560 45° SDR17 PE100</t>
  </si>
  <si>
    <t>HDPE COUDE Ø560 45° SDR17 PE100</t>
  </si>
  <si>
    <t>HDPE BOCHT 450 45°  SDR17 PE100</t>
  </si>
  <si>
    <t>HDPE COUDE Ø450 45° SDR17 PE100</t>
  </si>
  <si>
    <t>HDPE BOCHT 630 45°  SDR17 PE100</t>
  </si>
  <si>
    <t>HDPE BOCHT 560 45°  SDR11</t>
  </si>
  <si>
    <t>HDPE BOCHT 355 45°  SDR11 BOOG PE100</t>
  </si>
  <si>
    <t>HDPE BOCHT 225 45°  SDR11 BOOG PE100</t>
  </si>
  <si>
    <t>HDPE BOCHT 450  90°  SDR11</t>
  </si>
  <si>
    <t>HDPE COUDE Ø450 90° SDR11</t>
  </si>
  <si>
    <t>LASAPPARAAT SBOX-MAX 220V F</t>
  </si>
  <si>
    <t>PP FLENS 160 STALEN KERN F</t>
  </si>
  <si>
    <t>BRIDE PP NOYAU ACIER  160 F</t>
  </si>
  <si>
    <t>PP FLENS 90  STALEN KERN F</t>
  </si>
  <si>
    <t>BRIDE PP NOYAU ACIER  90 F</t>
  </si>
  <si>
    <t>VOORLASKRAAG 315 SDR11PE100 F</t>
  </si>
  <si>
    <t>VOORLASKRAAG 315  SDR11 PE100 F</t>
  </si>
  <si>
    <t>VOORLASKRAAG 160 SDR11PE100 F</t>
  </si>
  <si>
    <t>COLLET HDPE 160  SDR11  PE100 F</t>
  </si>
  <si>
    <t>VOORLASKRAAG 110 SDR11PE100 F</t>
  </si>
  <si>
    <t>COLLET  PEHD 110  SDR11  PE100 F</t>
  </si>
  <si>
    <t>VOORLASKRAAG 90 SDR11 PE100 F</t>
  </si>
  <si>
    <t>COLLET PEHD 90  SDR11 PE100 F</t>
  </si>
  <si>
    <t>PE HD LAS BOCHT 315 45°  SDR11 BOOG PE10</t>
  </si>
  <si>
    <t>HDPE COURBE 315 45°  SDR11 ARC PE100</t>
  </si>
  <si>
    <t>OVERGANG PE/MS 63x2""  MAN F</t>
  </si>
  <si>
    <t>TRANSITION PE/MS 63x2""MÂLE F</t>
  </si>
  <si>
    <t>HDPE E-LAS MOF 90 SDR17-11 PE100 F</t>
  </si>
  <si>
    <t>HDPE E-LAS MANCHON 90 SDR17-11 PE100 F</t>
  </si>
  <si>
    <t>HDPE E-LAS BOCHT 32 90° SDR17-11 PE100 F</t>
  </si>
  <si>
    <t>HDPE COUD E-SOUD 32 90° SDR17-11 PE100 F</t>
  </si>
  <si>
    <t>HDPE E-LAS MOF 40  SDR17-11 PE100 F</t>
  </si>
  <si>
    <t>HDPE E-LAS MANCHON 40  SDR17-11 PE100 F</t>
  </si>
  <si>
    <t>HDPE E-LAS MOF 75  SDR17-11 PE100 F</t>
  </si>
  <si>
    <t>HDPE E-LAS MANCHON 75  SDR17-11 PE100 F</t>
  </si>
  <si>
    <t>HDPE E-LAS MOF 32 SDR17-11 PE100 F</t>
  </si>
  <si>
    <t>HDPE E-LAS MANCHON 32 SDR17-11 PE100 F</t>
  </si>
  <si>
    <t>HDPE E-LAS RED. 40x32 SDR17-11 PE100 F</t>
  </si>
  <si>
    <t>HDPE E-LAS MOF 315  SDR17-11 PE100 F</t>
  </si>
  <si>
    <t>HDPE E-LAS MANCHON 315 SDR171-11 PE100 F</t>
  </si>
  <si>
    <t>HDPE E-LAS MOF 225 SDR17-11  PE100 F</t>
  </si>
  <si>
    <t>PE HD E-LAS MANCHON 225 SDR17-11 PE100 F</t>
  </si>
  <si>
    <t>HDPE E-LAS MOF 200 SDR17-11 PE100 F</t>
  </si>
  <si>
    <t>HDPE E-LAS MANCHON 200 SDR17-11 PE100 F</t>
  </si>
  <si>
    <t>HDPE E-LAS T 50 90°SDR17-11 PE100 F</t>
  </si>
  <si>
    <t>HDPE E-LAS T 40 90°SDR17-11 PE100 F</t>
  </si>
  <si>
    <t>HDPE E-LAS BOCHT 40 45° SDR17-11 PE100 F</t>
  </si>
  <si>
    <t>HDPE COUD E-SOUD 40 45° SDR17-11 PE100 F</t>
  </si>
  <si>
    <t>HDPE E-LAS MOF 160  SDR17-11 PE100 F</t>
  </si>
  <si>
    <t>HDPE E-LAS MANCHON 160  SDR17-11 PE100 F</t>
  </si>
  <si>
    <t>HDPE E-LAS MOF 125  SDR17-11  PE100 F</t>
  </si>
  <si>
    <t>HDPE E-LAS MANCHON 125  SDR17-11 PE100 F</t>
  </si>
  <si>
    <t>HDPE E-LAS MOF 110  SDR17-11 PE100 F</t>
  </si>
  <si>
    <t>HDPE E-LAS MANCHON 110  SDR17-11 PE100 F</t>
  </si>
  <si>
    <t>HDPE E-LAS BOCHT 110 45° SDR17-11PE100 F</t>
  </si>
  <si>
    <t>PEHD COUD E-SOUD 110 45°SDR17-11 PE100 F</t>
  </si>
  <si>
    <t>HDPE E-LAS BOCHT 50 90° SDR17-11 PE100 F</t>
  </si>
  <si>
    <t>PEHD COUD E-SOUD 50 90° SDR17-11 PE100 F</t>
  </si>
  <si>
    <t>HDPE E-LAS RED. 63x50 SDR17-11 PE100 F</t>
  </si>
  <si>
    <t>HDPE E-LAS BOCHT 110 90° SDR17-11PE100 F</t>
  </si>
  <si>
    <t>PDHD COUD E-SOUD 110 90°SDR17-11 PE100 F</t>
  </si>
  <si>
    <t>HDPE E-LAS T 110  90° SDR17-11 PE100 F</t>
  </si>
  <si>
    <t>HDPE E-LAS RED. 63x32 SDR17-11 PE100 F</t>
  </si>
  <si>
    <t>HDPE E-LAS T 32 90° SDR17-11 PE100 F</t>
  </si>
  <si>
    <t>PE HD E-LAS T 32 90° SDR17-11 PE100 F</t>
  </si>
  <si>
    <t>HDPE E-LAS BOCHT 160 45° SDR17-11PE100 F</t>
  </si>
  <si>
    <t>PEHD E-LAS COUDE 160 45° SDR17-11PE100 F</t>
  </si>
  <si>
    <t>HDPE E-LAS BOCHT 160 90° SDR17-11PE100 F</t>
  </si>
  <si>
    <t>PE HD LAS COUDE 160 90° SDR17-11 PE100 F</t>
  </si>
  <si>
    <t>HDPE E-LAS RED. 90x63 SDR17-11 PE100 F</t>
  </si>
  <si>
    <t>HDPE E-LAS RED. 63x40 SDR17-11 PE100 F</t>
  </si>
  <si>
    <t>HDPE E-LAS T 63 90° SDRR17-11 PE100 F</t>
  </si>
  <si>
    <t>PEHD E-LAS T63 90° SDR17-11 PE100 F</t>
  </si>
  <si>
    <t>HDPE E-LAS BOCHT 90 45° SDR17-11 PE100 F</t>
  </si>
  <si>
    <t>PEHD COUD E-SOUD 90  45° SDR17-11 PE100</t>
  </si>
  <si>
    <t>HDPE E-LAS BOCHT 63 45° SDR17-11 PE100 F</t>
  </si>
  <si>
    <t>HDPE COUD E-SOUD 63 45° SDR17-11 PE100 F</t>
  </si>
  <si>
    <t>HDPE E-LAS BOCHT 63 90° SDR17-11 PE100 F</t>
  </si>
  <si>
    <t>PEHD COUD E-SOUD 63 90° SDR17-11 PE100 F</t>
  </si>
  <si>
    <t>HDPE E-LAS BOCHT 40 90° SDR17-11 PE100 F</t>
  </si>
  <si>
    <t>PEHD COUD E-SOUD 40 90° SDR17-11 PE100 F</t>
  </si>
  <si>
    <t>LASAPPARAAT SBOX-LITE 220V F</t>
  </si>
  <si>
    <t>MACH. A SOUDER SBOX-LITE 220V F</t>
  </si>
  <si>
    <t>DRAIN BUIS PVC 160MM GEPERFOREERD 50M</t>
  </si>
  <si>
    <t>O23</t>
  </si>
  <si>
    <t>DRAIN BUIS PVC 125MM GEPERFOREERD 50M</t>
  </si>
  <si>
    <t>DRAIN TUYAU PVC 125MM PREFORE 50M</t>
  </si>
  <si>
    <t>DRAIN BUIS PVC 100MM GEPERFOREERD 50M</t>
  </si>
  <si>
    <t>DRAIN TUYAU PVC 100MM PERFORE 50M</t>
  </si>
  <si>
    <t>DRAIN BUIS PVC 80MM GEPERFOREERD 50M</t>
  </si>
  <si>
    <t>DRAIN TUYAU PVC 80MM PERFORE 50M</t>
  </si>
  <si>
    <t>DRAIN BUIS PVC 200MM GEPERFOREERD 45M</t>
  </si>
  <si>
    <t>DRAIN TUYAU PVC 200MM PERFORE 45M</t>
  </si>
  <si>
    <t>DRAIN TUYAU PVC 65MM PERFORE  50M</t>
  </si>
  <si>
    <t>DRAIN BUIS PVC 50MM GEPERFOREERD 50M</t>
  </si>
  <si>
    <t>DRAIN TUYAU PVC 50MM PERFOREE 50M</t>
  </si>
  <si>
    <t>DRAIN PP T-STUK 80X80MM 90G  M/M</t>
  </si>
  <si>
    <t>DRAIN PP T 90° 80X80MM</t>
  </si>
  <si>
    <t>DRAIN PP T-STUK 65X65MM 90G</t>
  </si>
  <si>
    <t>DRAIN PP T 90° 65X65MM</t>
  </si>
  <si>
    <t>DRAIN PP T-STUK 50X50MM 90G</t>
  </si>
  <si>
    <t>DRAIN PP T 90° 50X50MM</t>
  </si>
  <si>
    <t>DRAIN PP T-STUK 125X80MM 90G</t>
  </si>
  <si>
    <t>DRAIN PP  T-90° 125X80MM</t>
  </si>
  <si>
    <t>DRAIN PP T-STUK 100X80MM 90G</t>
  </si>
  <si>
    <t>DRAIN PP T-90° 100X80MM</t>
  </si>
  <si>
    <t>DRAIN PP T-STUK 100X100MM 90G M/M</t>
  </si>
  <si>
    <t>DRAIN PP T 90° 100 F/F</t>
  </si>
  <si>
    <t>DRAIN PP KLIKMOF 80MM</t>
  </si>
  <si>
    <t>MANCHON 80</t>
  </si>
  <si>
    <t>DRAIN PP KLIKMOF 65MM</t>
  </si>
  <si>
    <t>DRAIN PP MANCHON A CLIPSER 65MM</t>
  </si>
  <si>
    <t>DRAIN PP KLIKMOF 50MM</t>
  </si>
  <si>
    <t>DRAIN PP MANCHON A CLIPSER 50MM</t>
  </si>
  <si>
    <t>DRAIN PP KLIKMOF 100MM</t>
  </si>
  <si>
    <t>MANCHON 100</t>
  </si>
  <si>
    <t>DRAIN PP EINDKAP 50MM KLIK</t>
  </si>
  <si>
    <t>DRAIN PP COUVERCLE A CLIPSER 50MM</t>
  </si>
  <si>
    <t>DRAIN PP EINDKAP 100MM KLIK</t>
  </si>
  <si>
    <t>DRAIN PP COUVERCLE A CLIPSER 100MM</t>
  </si>
  <si>
    <t>DRAIN PE EINDSTOP 80MM GROEN</t>
  </si>
  <si>
    <t>DRAIN PE BOUCHON 80MM VERT</t>
  </si>
  <si>
    <t>DRAIN PE EINDSTOP 65MM GROEN</t>
  </si>
  <si>
    <t>DRAIN PE BOUCHON 65MM VERT</t>
  </si>
  <si>
    <t>DRAIN PE EINDSTOP 50MM GROEN</t>
  </si>
  <si>
    <t>DRAIN PE BOUCHON 50MM VERT</t>
  </si>
  <si>
    <t>DRAIN PE EINDSTOP 100MM GROEN</t>
  </si>
  <si>
    <t>DRAIN PE BOUCHON 100MM VERT</t>
  </si>
  <si>
    <t>DRAIN BUIS PVC 100MM GEPERFOREERD 100M</t>
  </si>
  <si>
    <t>DRAIN TUYAU PVC 100MM PREFORE 100M</t>
  </si>
  <si>
    <t>DRAIN BUIS PVC 80MM GEPERFOREERD 100M</t>
  </si>
  <si>
    <t>DRAIN TUYAU PVC 80MM PERFORE 100M</t>
  </si>
  <si>
    <t>DRAIN BUIS PVC 60MM GEPERFOREERD 150M RP</t>
  </si>
  <si>
    <t>DRAIN TUYA PVC 60MM PREFORE 150M RP</t>
  </si>
  <si>
    <t>DRAIN BUIS PVC 50MM GEPERFOREERD 200M</t>
  </si>
  <si>
    <t>DRAIN PP T-STUK 100X60MM 90G KLIK</t>
  </si>
  <si>
    <t>DRAIN PP T 90° 100X60MM</t>
  </si>
  <si>
    <t>DRAIN BUIS PVC 200MM KOKOS1000 22.5M</t>
  </si>
  <si>
    <t>DRAIN TUYAU PVC 200MM COCO 1000 22.5M</t>
  </si>
  <si>
    <t>DRAIN BUIS PVC 160MM KOKOS1000 25M</t>
  </si>
  <si>
    <t>DRAIN TUYAU PVC 160MM COCO 1000 25M</t>
  </si>
  <si>
    <t>DRAIN TUYAU PVC 125MM TYPAR</t>
  </si>
  <si>
    <t>DRAIN BUIS PVC 125MM PP450 50M</t>
  </si>
  <si>
    <t>DRAIN TUYAU PVC 125MM PP450 50M</t>
  </si>
  <si>
    <t>DRAIN BUIS PVC 125MM KOKOS1000 50M</t>
  </si>
  <si>
    <t>DRAIN TUYAU PVC 125MM COCO1000 50M</t>
  </si>
  <si>
    <t>DRAIN BUIS PVC 160MM TYPAR 25M</t>
  </si>
  <si>
    <t>DRAIN TUYAU PVC 160MM TYPAR 25M</t>
  </si>
  <si>
    <t>DRAIN BUIS PVC 100MM PP450 50M</t>
  </si>
  <si>
    <t>DRAIN TUYAU PVC 100MM PP450 50M</t>
  </si>
  <si>
    <t>DRAIN BUIS PVC 100MM TYPAR/GEOTEX. 50M</t>
  </si>
  <si>
    <t>DRAIN TUYAU PVC 100MM TYPAR/GEOTEX.  50M</t>
  </si>
  <si>
    <t>DRAIN BUIS PVC 100MM KOKOS1000 50M</t>
  </si>
  <si>
    <t>DRAIN TUYAU PVC 100MM COCO1000 50M</t>
  </si>
  <si>
    <t>DRAIN BUIS PVC 80MM TYPAR 50M</t>
  </si>
  <si>
    <t>DRAIN TUYAU PVC 80MM TYPAR 50M</t>
  </si>
  <si>
    <t>DRAIN BUIS PVC 80MM PP450 50M</t>
  </si>
  <si>
    <t>DRAIN TUYAU PVC 80MM PP450 50M</t>
  </si>
  <si>
    <t>DRAIN BUIS PVC 80MM KOKOS1000 50M</t>
  </si>
  <si>
    <t>DRAIN TUYAU PVC 80MM COCO 1000 50M</t>
  </si>
  <si>
    <t>DRAIN BUIS PVC 65MM PP450 50M</t>
  </si>
  <si>
    <t>DRAIN TUYAU PVC 65MM PP450 50M</t>
  </si>
  <si>
    <t>DRAIN BUIS PVC 65MM TYPAR 50M</t>
  </si>
  <si>
    <t>DRAIN TUYAU PVC 65MM TYPAR 50M</t>
  </si>
  <si>
    <t>DRAIN BUIS PVC 65MM KOKOS1000 50M</t>
  </si>
  <si>
    <t>DRAIN TUYAU PVC 65MM COCO 1000 50M</t>
  </si>
  <si>
    <t>DRAIN BUIS PVC 60MM PP450 50M</t>
  </si>
  <si>
    <t>DRAIN TUYAU PVC 60MM PP450 50M</t>
  </si>
  <si>
    <t>DRAIN BUIS PVC 60MM KOKOS1000 50M</t>
  </si>
  <si>
    <t>DRAIN TUYAU PVC 60MM COCO 1000 50M</t>
  </si>
  <si>
    <t>DRAIN BUIS PVC 50MM PP450 50M</t>
  </si>
  <si>
    <t>DRAIN TUYAU PVC 50MM PP450 50M</t>
  </si>
  <si>
    <t>DRAIN BUIS PVC 50MM KOKOS1000 50M</t>
  </si>
  <si>
    <t>DRAIN TUYAU PVC 50MM COCO 1000 50M</t>
  </si>
  <si>
    <t>DRAIN PP T-STUK 100X50MM 90G</t>
  </si>
  <si>
    <t>DRAIN PP T 90° 100X50MM</t>
  </si>
  <si>
    <t>DRAIN PP T-STUK 80X50MM 90G</t>
  </si>
  <si>
    <t>DRAIN PP T 90° 80X50MM</t>
  </si>
  <si>
    <t>DRAIN PP KRUISSTUK 80X80MM 90G KLIK</t>
  </si>
  <si>
    <t>DRAIN PP T DOUBLE 90° A CLIPSER 80X80MM</t>
  </si>
  <si>
    <t>MOF TPC NF D 125</t>
  </si>
  <si>
    <t>MANCHON TPC NF D 125</t>
  </si>
  <si>
    <t>O25</t>
  </si>
  <si>
    <t>PE KABELFLEX DRAAD 90 R 50m</t>
  </si>
  <si>
    <t>PE GAINE FLEX TIREFIL 90 R 50 m</t>
  </si>
  <si>
    <t>PE KABELFLEX DRAAD 90 R 25 m</t>
  </si>
  <si>
    <t>PE GAINE FLEX TIREFIL 90 R 25 m</t>
  </si>
  <si>
    <t>PE KABELFLEX DRAAD 75 R 50 m</t>
  </si>
  <si>
    <t>PE GAINE FLEX TIREFIL 75 R 50 m</t>
  </si>
  <si>
    <t>PE KABELFLEX DRAAD 75 R 25 m</t>
  </si>
  <si>
    <t>PE GAINE FLEX TIREFIL 75 R 25 m</t>
  </si>
  <si>
    <t>PE KABELFLEX DRAAD 63 R 50 m</t>
  </si>
  <si>
    <t>PE GAINE FLEX TIREFIL 63 R 50 m</t>
  </si>
  <si>
    <t>PE KABELFLEX DRAAD 63 R 25 m</t>
  </si>
  <si>
    <t>PE GAINE FLEX TIREFIL 63 R 25 m</t>
  </si>
  <si>
    <t>PE KABELFLEX DRAAD 50 R 50 m</t>
  </si>
  <si>
    <t>PE GAINE FLEX TIREFIL 50 R 50 m</t>
  </si>
  <si>
    <t>PE KABELFLEX DRAAD 50 R 25 m</t>
  </si>
  <si>
    <t>PE GAINE FLEX TIREFIL 50 R 25 m</t>
  </si>
  <si>
    <t>PE KABELFLEX DRAAD 40 R 50 m</t>
  </si>
  <si>
    <t>PE GAINE FLEX TIREFIL 40 R 50 m</t>
  </si>
  <si>
    <t>PE KABELFLEX DRAAD 40 R 25 m</t>
  </si>
  <si>
    <t>PE GAINE FLEX TIREFIL 40 R 25 m</t>
  </si>
  <si>
    <t>PE KABELFLEX DRAAD 110 R 50 m</t>
  </si>
  <si>
    <t>PE GAINE FLEX TIREFIL 110 R 50 m</t>
  </si>
  <si>
    <t>PE KABELFLEX DRAAD 110 R 25 m</t>
  </si>
  <si>
    <t>PE GAINE FLEX TIREFIL 110 R 25 m</t>
  </si>
  <si>
    <t>PE KABELFLEX DRAAD 160  R  50 m</t>
  </si>
  <si>
    <t>PE GAINE FLEX TIREFIL 160 R 50 m</t>
  </si>
  <si>
    <t>PE KABELFLEX DRAAD 160  R  25 m</t>
  </si>
  <si>
    <t>PE GAINE FLEX TIREFIL 160 R 25 m</t>
  </si>
  <si>
    <t>PE KABELFLEX DRAAD 125 R  50 m</t>
  </si>
  <si>
    <t>PE GAINE FLEX TIREFIL 125 R  50 m</t>
  </si>
  <si>
    <t>PE KABELFLEX MOFFEN K-FLEX     160</t>
  </si>
  <si>
    <t>MANCHON K-FLEX    160</t>
  </si>
  <si>
    <t>KABELBESCHERM KLIKMOF 40 PP</t>
  </si>
  <si>
    <t>GAINE FLEX MANCHON A CLIPSER 40 PP</t>
  </si>
  <si>
    <t>MOFFEN K-FLEX     110</t>
  </si>
  <si>
    <t>MANCHON K-FLEX Ø110</t>
  </si>
  <si>
    <t>MOFFEN K-FLEX      90</t>
  </si>
  <si>
    <t>MANCHON K-FLEX Ø90</t>
  </si>
  <si>
    <t>MOFFEN K-FLEX      75</t>
  </si>
  <si>
    <t>MANCHON K-FLEX Ø75</t>
  </si>
  <si>
    <t>MOFFEN K-FLEX      63</t>
  </si>
  <si>
    <t>MANCHON K-FLEX Ø63</t>
  </si>
  <si>
    <t>MOFFEN K-FLEX      50</t>
  </si>
  <si>
    <t>MANCHON K-FLEX Ø50</t>
  </si>
  <si>
    <t>P-DRO 160x11.8 PN20 12 m</t>
  </si>
  <si>
    <t>P-DRO 160x11.8 PN20     12 m</t>
  </si>
  <si>
    <t>O26</t>
  </si>
  <si>
    <t>P-DRO 110x8.1 PN20 12 m</t>
  </si>
  <si>
    <t>P-DRO 110x8.1  PN20     12 m</t>
  </si>
  <si>
    <t>P-DRO 90x6.7 PN16 12 m</t>
  </si>
  <si>
    <t>P-DRO  90x6.7  PN16     12 m</t>
  </si>
  <si>
    <t>P-DRO 63x4.7 PN16 6 m</t>
  </si>
  <si>
    <t>P-DRO  63x4.7  PN16        6 m</t>
  </si>
  <si>
    <t>P-DRO 90x5.4 PN12.5 12 m</t>
  </si>
  <si>
    <t>P-DRO  90x5.4    PN12.5     12 m</t>
  </si>
  <si>
    <t>P-DRO 90x5.4 PN12.5 6 m</t>
  </si>
  <si>
    <t>P-DRO  90x5.4    PN12.5     6 m</t>
  </si>
  <si>
    <t>P-DRO 225x10.8 PN12.5 12 m</t>
  </si>
  <si>
    <t>P-DRO 225x10.8 PN12.5     12 m</t>
  </si>
  <si>
    <t>P-DRO 225x10.8 PN12.5 6 m</t>
  </si>
  <si>
    <t>P-DRO 225x10.8 PN12.5      6 m</t>
  </si>
  <si>
    <t>P-DRO 160x7.7 PN12.5 12 m</t>
  </si>
  <si>
    <t>P-DRO 160x7.7   PN12.5     12 m</t>
  </si>
  <si>
    <t>P-DRO 160x7.7 PN12.5 6 m</t>
  </si>
  <si>
    <t>P-DRO 160x7.7   PN12.5      6 m</t>
  </si>
  <si>
    <t>P-DRO 110x5.3 PN12.5 12 m</t>
  </si>
  <si>
    <t>P-DRO 110x5.3   PN12.5     12 m</t>
  </si>
  <si>
    <t>P-DRO 110x5.3 PN12.5 6 m</t>
  </si>
  <si>
    <t>P-DRO 110x5.3   PN12.5    6 m</t>
  </si>
  <si>
    <t>PVC P-DRO BOCHT 160 PN20 1/8</t>
  </si>
  <si>
    <t>PVC P-DRO COUDE Ø160 PN20 1/8</t>
  </si>
  <si>
    <t>O27</t>
  </si>
  <si>
    <t>PVC P-DRO AQUAGRIP TREKVAST DIA 160</t>
  </si>
  <si>
    <t>P-DRO MANCH. AQUAGRIP  160</t>
  </si>
  <si>
    <t>PVC P-DRO AQUAGRIP TREKVAST DIA 110</t>
  </si>
  <si>
    <t>P-DRO MANCH. AQUAGRIP  110</t>
  </si>
  <si>
    <t>PVC P-DRO STEEKMOF 160 PN16</t>
  </si>
  <si>
    <t>P-DRO MANCHON DOUBLE 160 PN16</t>
  </si>
  <si>
    <t>PVC P-DRO STEEKMOF 110PN16</t>
  </si>
  <si>
    <t>P-DRO MANCHON DOUBLE 110  PN16</t>
  </si>
  <si>
    <t>PVC P-DRO STEEKMOF  90 PN16</t>
  </si>
  <si>
    <t>P-DRO MANCHON DOUBLE  90  PN16</t>
  </si>
  <si>
    <t>PVC P-DRO SCHUIFMOF 160 PN20</t>
  </si>
  <si>
    <t>P-DRO MANCHON SANS BUT. 160 PN20</t>
  </si>
  <si>
    <t>PVC P-DRO SCHUIFMOF 110 PN20</t>
  </si>
  <si>
    <t>P-DRO MANCHON SANS BUT. 110 PN20</t>
  </si>
  <si>
    <t>PVC P-DRO SCHUIFMOF 90 PN16</t>
  </si>
  <si>
    <t>P-DRO MANCHON SANS BUT. 90 PN16</t>
  </si>
  <si>
    <t>PVC P-DRO BOCHT 110 PN20 1/4</t>
  </si>
  <si>
    <t>P-DRO COUDE 110 PN20 1/4</t>
  </si>
  <si>
    <t>PVC P-DRO BOCHT 110 PN20 1/8</t>
  </si>
  <si>
    <t>P-DRO COUDE 110 PN20 1/8</t>
  </si>
  <si>
    <t>PVC P-DRO BOCHT 110 PN20 1/16</t>
  </si>
  <si>
    <t>P-DRO COUDE 110 PN20 1/16</t>
  </si>
  <si>
    <t>PVC P-DRO BOCHT 110 PN20 1/32</t>
  </si>
  <si>
    <t>P-DRO COUDE 110 PN20 1/32</t>
  </si>
  <si>
    <t>PVC P-DRO BOCHT  90 PN16 1/4</t>
  </si>
  <si>
    <t>P-DRO COUDE  90 PN16 1/4</t>
  </si>
  <si>
    <t>PVC P-DRO BOCHT  90 PN16 1/8</t>
  </si>
  <si>
    <t>P-DRO COUDE  90 PN16 1/8</t>
  </si>
  <si>
    <t>PVC P-DRO BOCHT  90 PN16 1/16</t>
  </si>
  <si>
    <t>P-DRO COUDE  90 PN16 1/16</t>
  </si>
  <si>
    <t>PVC P-DRO BOCHT  90 PN16 1/32</t>
  </si>
  <si>
    <t>P-DRO COUDE  90 PN16 1/32</t>
  </si>
  <si>
    <t>PVC P-DRO BOCHT 225 PN12.5 1/4  90°</t>
  </si>
  <si>
    <t>P-DRO COUDE  225 PN12.5 1/4  90°</t>
  </si>
  <si>
    <t>PVC P-DRO BOCHT 225 PN12.5 1/8  45°</t>
  </si>
  <si>
    <t>P-DRO COUDE  225 PN12.5 1/8  45°</t>
  </si>
  <si>
    <t>PVC P-DRO BOCHT 225 PN12.5 1/16  22°</t>
  </si>
  <si>
    <t>P-DRO COUDE 225 PN10 1/16  22°</t>
  </si>
  <si>
    <t>PVC P-DRO BOCHT 225 PN12.5 1/32  11°</t>
  </si>
  <si>
    <t>P-DRO COUDE  225 PN12.5 1/32  11°</t>
  </si>
  <si>
    <t>PVC P-DRO BOCHT 160 PN12.5 1/4  90°</t>
  </si>
  <si>
    <t>P-DRO COUDE 160 PN12.5 1/4  90°</t>
  </si>
  <si>
    <t>PVC P-DRO BOCHT 160 PN12.5 1/16  22°</t>
  </si>
  <si>
    <t>P-DRO COUDE  160 PN12.5 1/16  22°</t>
  </si>
  <si>
    <t>PVC P-DRO BOCHT 160 PN12.5 1/32  11°</t>
  </si>
  <si>
    <t>P-DRO COUDE  160 PN12.5 1/32  11°</t>
  </si>
  <si>
    <t>PVC P-DRO BOCHT 110 PN12.5 1/4  90°</t>
  </si>
  <si>
    <t>P-DRO COUDE 110 PN12.5 1/4  90°</t>
  </si>
  <si>
    <t>PVC P-DRO BOCHT 110 PN12.5 1/8  45°</t>
  </si>
  <si>
    <t>P-DRO COUDE  110 PN12.5 1/8  45°</t>
  </si>
  <si>
    <t>PVC P-DRO BOCHT 110 PN12,5  1/16  22°</t>
  </si>
  <si>
    <t>P-DRO COUDE  110 PN12.5 1/16  22°</t>
  </si>
  <si>
    <t>PVC P-DRO BOCHT 110 PN12.5 1/32  11°</t>
  </si>
  <si>
    <t>P-DRO COUDE  110 PN12.5 1/32  11°</t>
  </si>
  <si>
    <t>PVC P-DRO BOCHT  90X5.4 PN12.5  1/4  90°</t>
  </si>
  <si>
    <t>P-DRO COUDE 90 PN12.5 1/4  90°</t>
  </si>
  <si>
    <t>PVC P-DRO BOCHT  90X5.4 PN12.5  1/8  45°</t>
  </si>
  <si>
    <t>P-DRO COUDE  90 PN12.5 1/8  45°</t>
  </si>
  <si>
    <t>PVC P-DRO BOCHT  90X5.4 PN12.5  1/16  22</t>
  </si>
  <si>
    <t>P-DRO COUDE  90 PN12.5 1/16  22°</t>
  </si>
  <si>
    <t>PVC P-DRO BOCHT  90X5.4 PN12.5  1/32  11</t>
  </si>
  <si>
    <t>P-DRO COUDE  90 PN12.5 1/32  11°</t>
  </si>
  <si>
    <t>PVC BOCHT 45°  160X 7.7 MM RAL 7011</t>
  </si>
  <si>
    <t>PVC COUDE 45°  160X7.7 MM RAL 7011</t>
  </si>
  <si>
    <t>WL TV AQUAGRIP 90mm</t>
  </si>
  <si>
    <t>O28</t>
  </si>
  <si>
    <t>DRU GR DRAAD 6/4"- 5/4" -48.1x37.9 4 m</t>
  </si>
  <si>
    <t>PRE TUB A FIL 6/4""-48.1x37.9 4 m</t>
  </si>
  <si>
    <t>O29</t>
  </si>
  <si>
    <t>DRU GR DRAAD 5/4"-1" 42.2x29.5 4 m</t>
  </si>
  <si>
    <t>PRE TUB A FIL 5/4""-42.2x29.5 4 m</t>
  </si>
  <si>
    <t>DRU GR DRAAD 1"-33.4x22.0 4 m</t>
  </si>
  <si>
    <t>PRE TUB A FIL 1""-33.4x22.0 4 m</t>
  </si>
  <si>
    <t>DRU GR DRAAD 3/4"x1/2" x17.0 4 m</t>
  </si>
  <si>
    <t>PRE TUB A FIL 3/4""-26.6x17.0 4 m</t>
  </si>
  <si>
    <t>WL FITTINGBUIS  21.1x14.3 ½x3/8" 4M</t>
  </si>
  <si>
    <t>"WL FITTINGBUIS  21.1x14.3 ½x3/8"" 4M"</t>
  </si>
  <si>
    <t>O30</t>
  </si>
  <si>
    <t>PVC HWA EW ONTLUCHTINGSKAP     250</t>
  </si>
  <si>
    <t>EAU PL.CHAP.DE VENT.SIMPLE  250</t>
  </si>
  <si>
    <t>O31</t>
  </si>
  <si>
    <t>PVC HWA EW ONTLUCHTINGSKAP     200</t>
  </si>
  <si>
    <t>EAU PL.CHAP.DE VENT.SIMPLE  200</t>
  </si>
  <si>
    <t>PVC HWA EW ONTLUCHTINGSKAP     160</t>
  </si>
  <si>
    <t>EAU PL.CHAP.DE VENT.SIMPLE  160</t>
  </si>
  <si>
    <t>PVC HWA EW ONTLUCHTINGSKAP     125</t>
  </si>
  <si>
    <t>EAU PL.CHAP.DE VENT.SIMPLE  125</t>
  </si>
  <si>
    <t>PVC HWA EW ONTLUCHTINGSKAP     110</t>
  </si>
  <si>
    <t>EAU PL.CHAP.DE VENT.SIMPLE  110</t>
  </si>
  <si>
    <t>PVC HWA EW ONTLUCHTINGSKAP     100</t>
  </si>
  <si>
    <t>EAU PL.CHAP.DE VENT.SIMPLE  100</t>
  </si>
  <si>
    <t>PVC HWA EW ONTLUCHTINGSKAP      80</t>
  </si>
  <si>
    <t>EAU PL.CHAP.DE VENT.SIMPLE   80</t>
  </si>
  <si>
    <t>PVC HWA EW PLAKPLAAT           110</t>
  </si>
  <si>
    <t>EAU PL.PLAQUE DE FIXATION  110</t>
  </si>
  <si>
    <t>PVC HWA EW PLAKPLAAT           200</t>
  </si>
  <si>
    <t>EAU PL.PLAQUE DE FIXATION  200</t>
  </si>
  <si>
    <t>PVC HWA EW PLAKPLAAT           160</t>
  </si>
  <si>
    <t>EAU PL.PLAQUE DE FIXATION  160</t>
  </si>
  <si>
    <t>PVC HWA EW PLAKPLAAT           125</t>
  </si>
  <si>
    <t>EAU PL.PLAQUE DE FIXATION  125</t>
  </si>
  <si>
    <t>PVC HWA EW PLAKPLAAT           100</t>
  </si>
  <si>
    <t>EAU PL.PLAQUE DE FIXATION  100</t>
  </si>
  <si>
    <t>PVC HWA EW PLAKPLAAT            80</t>
  </si>
  <si>
    <t>EAU PL.PLAQUE DE FIXATION   80</t>
  </si>
  <si>
    <t>PVC HWA BLADVANGER 80x100</t>
  </si>
  <si>
    <t>CRAPAUDINE  80x100</t>
  </si>
  <si>
    <t>PVC HWA OVERGANG VIERK 100x100-R 100</t>
  </si>
  <si>
    <t>EAU PL.PASS. CARRE  100x100-R100</t>
  </si>
  <si>
    <t>PVC HWA OVERGANG VIERK  80x110</t>
  </si>
  <si>
    <t>EAU PL.PASS.CARRE   80x110</t>
  </si>
  <si>
    <t>PVC HWA OVERG VIERK-ROND   80x80</t>
  </si>
  <si>
    <t>EAU PL.PASS.CARRE ROND  80x80</t>
  </si>
  <si>
    <t>PVC HWA OVERG VIERK-ROND 100x110</t>
  </si>
  <si>
    <t>EAU PL.PASS.CARRE ROND 100x110</t>
  </si>
  <si>
    <t>PVC HWA VERZAMELBAK     80x100</t>
  </si>
  <si>
    <t>EAU PL.ENTONNOIR    80x100</t>
  </si>
  <si>
    <t>TAPBUIS SYNT.RUBBER      100</t>
  </si>
  <si>
    <t>DESCENTE CAOUTCH.SYNT    100</t>
  </si>
  <si>
    <t>TAPBUIS SYNT.RUBBER       80</t>
  </si>
  <si>
    <t>DESCENTE CAOUTCH.SYNT     80</t>
  </si>
  <si>
    <t>PVC HWA REDUCTIE     100x80</t>
  </si>
  <si>
    <t>EAU PL.REDUCTION   100x80</t>
  </si>
  <si>
    <t>PVC HWA VERWIJDERING    100x110</t>
  </si>
  <si>
    <t>EAU PL.AUGMENTATION  100x110</t>
  </si>
  <si>
    <t>PVC HWA BOCHT 67       100</t>
  </si>
  <si>
    <t>EAU PL.COUDE 67     100</t>
  </si>
  <si>
    <t>PVC HWA BOCHT 67        80</t>
  </si>
  <si>
    <t>EAU PL.COUDE 67       80</t>
  </si>
  <si>
    <t>HWA VERBINDINGSMOF 80MM VERN. SPIE EIND</t>
  </si>
  <si>
    <t>EAU PLUVIALE MANCHON DE LIAISON 80MM VSE</t>
  </si>
  <si>
    <t>HWA VERBINDINGSMOF 100MM VSE</t>
  </si>
  <si>
    <t>EAU PLUVIALE MANCHON DE LIAISON 100MM VS</t>
  </si>
  <si>
    <t>HWA BOCHT 87,5GR 80MM MOF-SPIE</t>
  </si>
  <si>
    <t>EAU PLUVIALE COUDE 87.5G 80 F/M</t>
  </si>
  <si>
    <t>HWA BOCHT 87,5GR 100MM MOF-SPIE</t>
  </si>
  <si>
    <t>EAU PLUVIALE COUDE 87,5° F/M 100</t>
  </si>
  <si>
    <t>HWA BOCHT 45GR 80M MOF-SPIE</t>
  </si>
  <si>
    <t>EAU PLUVIALE COUDE 45° F/M 80</t>
  </si>
  <si>
    <t>HWA BOCHT 45GR 100MM MOF-SPIE</t>
  </si>
  <si>
    <t>EAU PLUVIALE COUDE 45° F/M 100</t>
  </si>
  <si>
    <t>HWA T-STUK 45GR 100x100MM VSE</t>
  </si>
  <si>
    <t>HWA T-STUK 87,5GR 100x100MM VSE</t>
  </si>
  <si>
    <t>EAU PLUVIALE T 87,5° 100X100MM GRIS</t>
  </si>
  <si>
    <t>HWA T-STUK 45GR 80x80MM VSE</t>
  </si>
  <si>
    <t>EAU PLUVIALE T 45° 80X80MM GRIS</t>
  </si>
  <si>
    <t>PP KLEMBEUGEL 125 TYPE F</t>
  </si>
  <si>
    <t>PP COLLIER DE SERRAGE 125 TYPE F</t>
  </si>
  <si>
    <t>O33</t>
  </si>
  <si>
    <t>PVC SAN ZEKERHEIDSBEUGEL       100</t>
  </si>
  <si>
    <t>SAN COLLIER DE SECURITE    100</t>
  </si>
  <si>
    <t>PVC SAN ZEKERHEIDSBEUGEL        90</t>
  </si>
  <si>
    <t>SAN COLLIER DE SECURITE     90</t>
  </si>
  <si>
    <t>PVC SAN ZEKERHEIDSBEUGEL        80</t>
  </si>
  <si>
    <t>SAN COLLIER DE SECURITE     80</t>
  </si>
  <si>
    <t>PVC SAN ZEKERHEIDSBEUGEL        75</t>
  </si>
  <si>
    <t>SAN COLLIER DE SECURITE     75</t>
  </si>
  <si>
    <t>PVC SAN ZEKERHEIDSBEUGEL        50</t>
  </si>
  <si>
    <t>SAN COLLIER DE SECURITE     50</t>
  </si>
  <si>
    <t>PVC SAN ZEKERHEIDSBEUGEL        40</t>
  </si>
  <si>
    <t>SAN COLLIER DE SECURITE     40</t>
  </si>
  <si>
    <t>PVC SAN ZEKERHEIDSBEUGEL        32</t>
  </si>
  <si>
    <t>SAN COLLIER DE SECURITE     32</t>
  </si>
  <si>
    <t>GLIJMIDDEL BLEU GEL 800 GR BELGAQUA</t>
  </si>
  <si>
    <t>PATE LUBRIFIANTE 800 GRAM  BLEU GEL BELG</t>
  </si>
  <si>
    <t>NAGELPIN     M7     70</t>
  </si>
  <si>
    <t>PATTE A CLOUER   M7 70</t>
  </si>
  <si>
    <t>VIJSPIN     M7      60</t>
  </si>
  <si>
    <t>PATTE A VISSER   M7 60</t>
  </si>
  <si>
    <t>VIJSPIN     M7      40</t>
  </si>
  <si>
    <t>PATTE A VISSER   M7 40</t>
  </si>
  <si>
    <t>PATTE A VISSER   M8 60</t>
  </si>
  <si>
    <t>PVC HWA BEUGEL FIXO GRIJS      125</t>
  </si>
  <si>
    <t>EAU PL.COLLIER FIXO GRIS   125</t>
  </si>
  <si>
    <t>PVC HWA BEUGEL FIXO GRIJS      110</t>
  </si>
  <si>
    <t>EAU PL.COLLIER FIXO GRIS   110</t>
  </si>
  <si>
    <t>PVC HWA BEUGEL FIXO GRIJS      100</t>
  </si>
  <si>
    <t>EAU PL.COLLIER FIXO GRIS   100</t>
  </si>
  <si>
    <t>PVC HWA BEUGEL FIXO GRIJS       80</t>
  </si>
  <si>
    <t>EAU PL.COLLIER FIXO GRIS    80</t>
  </si>
  <si>
    <t>PVC SAN BEUGEL FIXO GRIJS PVC   90</t>
  </si>
  <si>
    <t>SAN COLLIER FIXO GRIS PVC   90</t>
  </si>
  <si>
    <t>PVC SAN BEUGEL FIXO GRIJS PVC   75</t>
  </si>
  <si>
    <t>SAN COLLIER FIXO GRIS PVC   75</t>
  </si>
  <si>
    <t>PP KLEMBEUGEL 160 TYPE F</t>
  </si>
  <si>
    <t>PP COLLIER DE SERRAGE 160 TYPE F</t>
  </si>
  <si>
    <t>PP KLEMBEUGEL 110 TYPE F</t>
  </si>
  <si>
    <t>PP COLLIER DE SERRAGE 110 TYPE F</t>
  </si>
  <si>
    <t>PP KLEMBEUGEL 90 TYPE F</t>
  </si>
  <si>
    <t>PP COLLIER DE SERRAGE 90 TYPE F</t>
  </si>
  <si>
    <t>PP KLEMBEUGEL 75 TYPE C</t>
  </si>
  <si>
    <t>PP COLLIER DE SERRAGE 75 TYPE C</t>
  </si>
  <si>
    <t>PP KLEMBEUGEL 63 TYPE C</t>
  </si>
  <si>
    <t>PP COLLIER DE SERRAGE 63 TYPE C</t>
  </si>
  <si>
    <t>PP KLEMBEUGEL 50 TYPE C</t>
  </si>
  <si>
    <t>PP COLLIER DE SERRAGE 50 TYPE C</t>
  </si>
  <si>
    <t>PP KLEMBEUGEL 40 TYPE C ZWART</t>
  </si>
  <si>
    <t>PP COLLIER DE SERRAGE 40 TYPE C NOIR</t>
  </si>
  <si>
    <t>PP KLEMBEUGEL 32 TYPE B</t>
  </si>
  <si>
    <t>PP COLLIER DE SERRAGE 32 TYPE B</t>
  </si>
  <si>
    <t>PP KLEMBEUGEL 25 TYPE B</t>
  </si>
  <si>
    <t>PP COLLIER DE SERRAGE 25 TYPE B</t>
  </si>
  <si>
    <t>PP KLEMBEUGEL 20  TYPE B</t>
  </si>
  <si>
    <t>PP COLLIER DE SERRAGE 20  TYPE B</t>
  </si>
  <si>
    <t>PP SML Glijmiddel 250ml</t>
  </si>
  <si>
    <t>SMARTLINE PP Lubrifiant 250ml</t>
  </si>
  <si>
    <t>PP SML Glijmiddel 50ml</t>
  </si>
  <si>
    <t>SMARTLINE PP Lubrifiant 50ml</t>
  </si>
  <si>
    <t>SCHROEFBUISKLEM Z.INLG. M8/M10 125MM</t>
  </si>
  <si>
    <t>SCHROEFBUISKLEM Z.INLG. M8/M10 110MM</t>
  </si>
  <si>
    <t>SCHROEFBUISKLEM Z.INLG. M8/M10 90MM</t>
  </si>
  <si>
    <t>SCHROEFBUISKLEM Z.INLG. M8/M10 75MM</t>
  </si>
  <si>
    <t>SCHROEFBUISKLEM Z.INLG. M8/M10 50MM</t>
  </si>
  <si>
    <t>SCHROEFBUISKLEM Z.INLG. M8/M10 40MM</t>
  </si>
  <si>
    <t>SCHROEFBUISKLEM 160MM M8/M10 GALVA.</t>
  </si>
  <si>
    <t>SCHROEFBUISKLEM 125MM M8/M10 GALVA.</t>
  </si>
  <si>
    <t>SCHROEFBUISKLEM 110MM M8/M10 GALVA.</t>
  </si>
  <si>
    <t>SCHROEFBUISKLEM 90MM M8/M10 3 GALVA.</t>
  </si>
  <si>
    <t>SCHROEFBUISKLEM 75MM M8/M10 2-1/2 GALVA.</t>
  </si>
  <si>
    <t>SCHROEFBUISKLEM 50MM M8/M10 1-1/2 GALVA.</t>
  </si>
  <si>
    <t>SCHROEFBUISKLEM 40MM M8/M10 1-1/4 GALVA.</t>
  </si>
  <si>
    <t>SCHROEFBUISKLEM 32MM M8/M10 1 GALVA.</t>
  </si>
  <si>
    <t>GRIFFON PE REINIGER FLACON 1L</t>
  </si>
  <si>
    <t>NETTOYANT GRIFFON PE  BIDON 1L</t>
  </si>
  <si>
    <t>GRIFFON LIJM UNI-100 XT 1L+KW THF VRIJ</t>
  </si>
  <si>
    <t>COLLE GRIFFON UNI-100 1L  SANS THF</t>
  </si>
  <si>
    <t>GRIFFON LIJM UNI-100 XT 250ML THF VRIJ</t>
  </si>
  <si>
    <t>COLLE GRIFFON UNI-100 XT 250ML SANS THF</t>
  </si>
  <si>
    <t>PIPELIFE RIOLERING LIJM 1L + KWAST KOMO</t>
  </si>
  <si>
    <t>COLLE POUR ASSCESSOIRES PVC 1L</t>
  </si>
  <si>
    <t>PIPELIFE LIJM 0,25 LITER + KWAST KOMO</t>
  </si>
  <si>
    <t>COLLE POUR ASSCESSOIRES PVC 0,25L</t>
  </si>
  <si>
    <t>GLIJMIDDEL GRIFFON P20  800 GRAM KIWA</t>
  </si>
  <si>
    <t>PÂTE LUBRIFIANTE GRIFFON P20 - 80GR</t>
  </si>
  <si>
    <t>INLINE - DV - FILTER 125</t>
  </si>
  <si>
    <t>O34</t>
  </si>
  <si>
    <t>VLAKFILTER MODEL  DVB MET INOX FILTER</t>
  </si>
  <si>
    <t>VLAKFILTER MODEL  DVB MET PP FILTER</t>
  </si>
  <si>
    <t>AANZUIGSLANG 3 m INCL VLOTTER &amp; KEERKLEP</t>
  </si>
  <si>
    <t>FLEX D'ASP 3 m INCL+CLAPET ANTI-RETOUR</t>
  </si>
  <si>
    <t>AANSLUITBOCHT VOOR NUTSVOORZIENINGEN</t>
  </si>
  <si>
    <t>COUDE BRANCH. IMMEUBLE</t>
  </si>
  <si>
    <t>HDPE KOKERBUIS 250x22.7 SDR11 12m</t>
  </si>
  <si>
    <t>HDPE KOKERBUIS 250X22.7 SDR11  12m</t>
  </si>
  <si>
    <t>O35</t>
  </si>
  <si>
    <t>HDPE KOKERBUIS 200x18.2 SDR11 12m</t>
  </si>
  <si>
    <t>HDPE KOKERBUIS 200X18.2  12m</t>
  </si>
  <si>
    <t>HDPE KOKERBUIS 160x14.6 SDR11 12m</t>
  </si>
  <si>
    <t>HDPE GAINE   160x14.6   12m</t>
  </si>
  <si>
    <t>HDPE KOKERBUIS 125x11.4 SDR11 12 m</t>
  </si>
  <si>
    <t>HDPE KOKERBUIS 125X11.4  12 m</t>
  </si>
  <si>
    <t>HDPE KOKERBUIS 110x10.0 SDR11 12m</t>
  </si>
  <si>
    <t>HDPE KOKERBUIS 110X10.0  12m</t>
  </si>
  <si>
    <t>HDPE KOKERBUIS 200x11.4 SDR17 12 m</t>
  </si>
  <si>
    <t>HDPE KOKERBUIS 200X11.4    12 m</t>
  </si>
  <si>
    <t>HDPE KOKERBUIS 160x9.1 SDR17 12 m</t>
  </si>
  <si>
    <t>HDPE KOKERBUIS 160x9.1 SDR17  12 m</t>
  </si>
  <si>
    <t>HDPE KOKERBUIS 125x7.1 SDR17 12m</t>
  </si>
  <si>
    <t>HDPE KOKERBUIS 125X7.1  12 m</t>
  </si>
  <si>
    <t>HDPE KOKERBUIS 110x6.3 SDR17 12m</t>
  </si>
  <si>
    <t>HDPE KOKERBUIS 110X6.3 12m</t>
  </si>
  <si>
    <t>PP MASTER3+ 110x3.4 GLAD ZWART 43x5m</t>
  </si>
  <si>
    <t>PP TUYAU MASTER 3+ 110x3.4 LISSE 43x5m</t>
  </si>
  <si>
    <t>O38</t>
  </si>
  <si>
    <t>PP MASTER3+ 125x3.9 GLAD ZWART 30x5m</t>
  </si>
  <si>
    <t>PP TUYAU MASTER 3+ 125x3.9 LISSE 30x5m</t>
  </si>
  <si>
    <t>PP MASTER3+ 160x4.9. GLAD ZWART 22x5m</t>
  </si>
  <si>
    <t>PP TUYAU MASTER 3+ 160x4.9 LISSE 22x5m</t>
  </si>
  <si>
    <t>PP MASTER3+ 32x1.8 GLAD ZWART 275x5m</t>
  </si>
  <si>
    <t>PP TUYAU MASTER 3+ 32x1.8 LISSE  275x5m</t>
  </si>
  <si>
    <t>PP MASTER3+ 40x1.8 GLAD ZWART 172x5m</t>
  </si>
  <si>
    <t>PP TUYAU MASTER 3+ 40x1.8 LISSE 172x5m</t>
  </si>
  <si>
    <t>PP MASTER3+ 50x2.0 GLAD ZWART 117x5m</t>
  </si>
  <si>
    <t>PP TUYAU MASTER 3+ 50x2.0 LISSE 117x5m</t>
  </si>
  <si>
    <t>PP MASTER3+ 75x2.4 GLAD ZWART 50x5m</t>
  </si>
  <si>
    <t>PP TUYAU MASTER 3+ 75x2.4 LISSE  50x5m</t>
  </si>
  <si>
    <t>PP MASTER3+ 90x2.9 GLAD ZWART 53x5m</t>
  </si>
  <si>
    <t>PP TUYAU MASTER 3+ 90x2.9 LISSE 53x5m</t>
  </si>
  <si>
    <t>PP Master bocht 110 30gr m/s Zwart</t>
  </si>
  <si>
    <t>O39</t>
  </si>
  <si>
    <t>PP Master bocht 110 45gr 2xm Zwart</t>
  </si>
  <si>
    <t>PP Master bocht 110 45gr m/s Zwart</t>
  </si>
  <si>
    <t>PP Master bocht 110 87,5gr 2xm Zwart</t>
  </si>
  <si>
    <t>PP Master bocht 110 87,5gr m/s Zwart</t>
  </si>
  <si>
    <t>PP Master bocht 125 45gr 2xm Zwart</t>
  </si>
  <si>
    <t>PP Master bocht 125 45gr m/s Zwart</t>
  </si>
  <si>
    <t>PP Master bocht 125 87,5gr 2xm Zwart</t>
  </si>
  <si>
    <t>PP Master bocht 125 87,5gr m/s Zwart</t>
  </si>
  <si>
    <t>PP Master bocht 160 45gr m/s Zwart</t>
  </si>
  <si>
    <t>PP Master bocht 160 90gr m/s Zwart</t>
  </si>
  <si>
    <t>PP MASTER BOCHT 32 45GR M/S ZWART</t>
  </si>
  <si>
    <t>PP MASTER BOCHT 32 87,5GR M/S ZWART</t>
  </si>
  <si>
    <t>PP Master bocht 40 45gr 2xm Zwart</t>
  </si>
  <si>
    <t>PP Master bocht 40 45gr m/s Zwart</t>
  </si>
  <si>
    <t>PP Master bocht 40 87,5gr 2xm Zwart</t>
  </si>
  <si>
    <t>PP Master bocht 40 87,5gr m/s Zwart</t>
  </si>
  <si>
    <t>PP Master bocht 50 45gr 2xm Zwart</t>
  </si>
  <si>
    <t>PP Master bocht 50 45gr m/s Zwart</t>
  </si>
  <si>
    <t>PP Master bocht 50 87,5gr 2xm Zwart</t>
  </si>
  <si>
    <t>PP Master bocht 50 87,5gr m/s Zwart</t>
  </si>
  <si>
    <t>PP Master bocht 75 45gr 2xm Zwart</t>
  </si>
  <si>
    <t>PP Master bocht 75 45gr m/s Zwart</t>
  </si>
  <si>
    <t>PP Master bocht 75 87,5gr 2xm Zwart</t>
  </si>
  <si>
    <t>PP Master bocht 75 87,5gr m/s Zwart</t>
  </si>
  <si>
    <t>PP Master bocht 90 45gr 2xm Zwart</t>
  </si>
  <si>
    <t>PP Master bocht 90 45gr m/s Zwart</t>
  </si>
  <si>
    <t>PP Master bocht 90 87,5gr 2xm Zwart</t>
  </si>
  <si>
    <t>PP Master bocht 90 87,5gr m/s Zwart</t>
  </si>
  <si>
    <t>PP Master Dubbele sok 110 zwart</t>
  </si>
  <si>
    <t>PP Master Dubbele sok 125 Zwart</t>
  </si>
  <si>
    <t>PP Master Dubbele sok 160 Zwart</t>
  </si>
  <si>
    <t>PP MASTER DUBBELE SOK 32 ZWART</t>
  </si>
  <si>
    <t>PP Master Dubbele sok 40 Zwart</t>
  </si>
  <si>
    <t>PP Master Dubbele sok 50 Zwart</t>
  </si>
  <si>
    <t>PP Master Dubbele sok 75 Zwart</t>
  </si>
  <si>
    <t>PP Master Dubbele sok 90 Zwart</t>
  </si>
  <si>
    <t>PP Master Eindkap 110 Zwart</t>
  </si>
  <si>
    <t>PP Master Eindkap 125 Zwart</t>
  </si>
  <si>
    <t>PP Master Eindkap 160 Zwart</t>
  </si>
  <si>
    <t>PP Master Eindkap 40 Zwart</t>
  </si>
  <si>
    <t>PP Master Eindkap 50 Zwart</t>
  </si>
  <si>
    <t>PP Master Eindkap 75 Zwart</t>
  </si>
  <si>
    <t>PP MASTER ONTS.ST 110MM M/S ZWART</t>
  </si>
  <si>
    <t>PP INSPECTION PIPE BLACK DN 110</t>
  </si>
  <si>
    <t>PP Master sok lang 110 Zwart</t>
  </si>
  <si>
    <t>PP Master sok lang 40 Zwart</t>
  </si>
  <si>
    <t>PP Master sok lang 50 Zwart</t>
  </si>
  <si>
    <t>PP Master sok lang 75 Zwart</t>
  </si>
  <si>
    <t>PP Master sok lang 90 Zwart</t>
  </si>
  <si>
    <t>PP Master t-stuk 110x110 45gr 3xm Zwart</t>
  </si>
  <si>
    <t>PP Master t-stuk 110x110 45gr m/s Zwart</t>
  </si>
  <si>
    <t>PP Master t-stuk 110x110 87,5gr 3xm Zwar</t>
  </si>
  <si>
    <t>PP Master t-stuk 110x110 87,5gr m/s Zwar</t>
  </si>
  <si>
    <t>PP Master t-stuk 110x50 45gr 3xm Zwart</t>
  </si>
  <si>
    <t>PP Master t-stuk 110x50 45gr m/s Zwart</t>
  </si>
  <si>
    <t>PP Master t-stuk 110x50 87,5gr 3xm Zwart</t>
  </si>
  <si>
    <t>PP Master t-stuk 110x50 87,5gr m/s Zwart</t>
  </si>
  <si>
    <t>PP Master t-stuk 110x75 45gr m/s Zwart</t>
  </si>
  <si>
    <t>PP Master t-stuk 110x75 87,5gr m/s Zwart</t>
  </si>
  <si>
    <t>PP Master t-stuk 110x90 45gr m/s Zwart</t>
  </si>
  <si>
    <t>PP Master t-stuk 110x90 87,5gr m/s Zwart</t>
  </si>
  <si>
    <t>PP Master t-stuk 125x110 45gr 3xm Zwart</t>
  </si>
  <si>
    <t>PP Master t-stuk 125x110 45gr m/s Zwart</t>
  </si>
  <si>
    <t>PP Master t-stuk 125x110 87,5gr m/s Zwar</t>
  </si>
  <si>
    <t>PP Master t-stuk 125x125 45gr 3xm Zwart</t>
  </si>
  <si>
    <t>PP Master t-stuk 125x125 45gr m/s Zwart</t>
  </si>
  <si>
    <t>PP Master t-stuk 125x125 87,5gr 3xm Zwar</t>
  </si>
  <si>
    <t>PP Master t-stuk 125x125 87,5gr m/s Zwar</t>
  </si>
  <si>
    <t>PP Master t-stuk 160x110 45gr m/s Zwart</t>
  </si>
  <si>
    <t>PP Master t-stuk 160x125 45gr m/s Zwart</t>
  </si>
  <si>
    <t>PP Master t-stuk 160x160 45gr m/s Zwart</t>
  </si>
  <si>
    <t>PP Master T-stuk 160x160 90gr m/s Zwart</t>
  </si>
  <si>
    <t>PP MASTER T-STUK 32X32 45GR 2XM ZWART</t>
  </si>
  <si>
    <t>PP MASTER T-STUK 32X32 87,5GR 2XM ZWART</t>
  </si>
  <si>
    <t>PP Master t-stuk 40x40 45gr 3xm Zwart</t>
  </si>
  <si>
    <t>PP Master t-stuk 40x40 45gr m/s Zwart</t>
  </si>
  <si>
    <t>PP Master t-stuk 40x40 87,5gr 3xm Zwart</t>
  </si>
  <si>
    <t>PP Master t-stuk 40x40 87,5gr m/s Zwart</t>
  </si>
  <si>
    <t>PP Master t-stuk 50x50 45gr 3xm Zwart</t>
  </si>
  <si>
    <t>PP Master t-stuk 50x50 45gr m/s Zwart</t>
  </si>
  <si>
    <t>PP Master t-stuk 50x50 87,5gr 3xm Zwart</t>
  </si>
  <si>
    <t>PP Master t-stuk 50x50 87,5gr m/s Zwart</t>
  </si>
  <si>
    <t>PP Master t-stuk 75x50 45gr 3xm Zwart</t>
  </si>
  <si>
    <t>PP Master t-stuk 75x50 45gr m/s Zwart</t>
  </si>
  <si>
    <t>PP Master t-stuk 75x50 87,5gr 3xm Zwart</t>
  </si>
  <si>
    <t>PP MASTER T-STUK 75X75 45GR M/S ZWART</t>
  </si>
  <si>
    <t>PP Master t-stuk 75x75 87,5gr 3xm Zwart</t>
  </si>
  <si>
    <t>PP Master t-stuk 75x75 90gr m/s Zwart</t>
  </si>
  <si>
    <t>PP Master t-stuk 90x50 45gr m/s Zwart</t>
  </si>
  <si>
    <t>PP Master t-stuk 90x50 87,5gr m/s Zwart</t>
  </si>
  <si>
    <t>PP Master t-stuk 90x75 45gr m/s Zwart</t>
  </si>
  <si>
    <t>PP Master t-stuk 90x75 87,5gr m/s Zwart</t>
  </si>
  <si>
    <t>PP Master t-stuk 90x90 45gr 3xm Zwart</t>
  </si>
  <si>
    <t>PP Master t-stuk 90x90 45gr m/s Zwart</t>
  </si>
  <si>
    <t>PP MASTER T-STUK 90X90 87.5GR 3XM ZWART</t>
  </si>
  <si>
    <t>PP MASTER T-STUK 90X90 87.5GR M/S ZWART</t>
  </si>
  <si>
    <t>PP MASTER VERLOOP LANG 110x50 ZWART</t>
  </si>
  <si>
    <t>PP MASTER VERLOOP LANG 110x75 ZWART</t>
  </si>
  <si>
    <t>PP MASTER VERLOOP LANG 110x90 ZWART</t>
  </si>
  <si>
    <t>PP MASTER VERLOOP LANG 125x110 ZWART</t>
  </si>
  <si>
    <t>PP MASTER VERLOOP LANG 160x110 ZWART</t>
  </si>
  <si>
    <t>PP MASTER VERLOOP LANG 160x125 ZWART</t>
  </si>
  <si>
    <t>PP MASTER VERLOOP LANG 40x32 ZWART</t>
  </si>
  <si>
    <t>PP MASTER VERLOOP LANG 50x40 ZWART</t>
  </si>
  <si>
    <t>PP MASTER VERLOOP LANG 75x40 ZWART</t>
  </si>
  <si>
    <t>PP MASTER VERLOOP LANG 75x50 ZWART</t>
  </si>
  <si>
    <t>PP MASTER VERLOOP LANG 90x50 ZWART</t>
  </si>
  <si>
    <t>PP MASTER VERLOOP LANG 90x75 ZWART</t>
  </si>
  <si>
    <t>PRAGMA BUIS SN8 ID1000  6M BR NO PERF PL</t>
  </si>
  <si>
    <t>PRAGMA TUYAU SN8 ID1000 6M BR NO PERF PL</t>
  </si>
  <si>
    <t>O40</t>
  </si>
  <si>
    <t>PRAGMA BUIS SN8 ID800 6M RB NO PERF PLK</t>
  </si>
  <si>
    <t>PRAGMA TUYAU SN8 ID800 6M RBNO PERF PL</t>
  </si>
  <si>
    <t>PRAGMA BUIS SN8 OD 630x41,0 6M RB</t>
  </si>
  <si>
    <t>PRAGMA TUYAU SN8 OD 630x41,0 6M RB</t>
  </si>
  <si>
    <t>PRAGMA BUIS SN8 ID600 6M GR NO PERF PLK</t>
  </si>
  <si>
    <t>PRAGMA TUYAU SN8 ID600 6M GR NO PERF PLK</t>
  </si>
  <si>
    <t>PRAGMA BUIS SN8 OD 500x32,5 6M BR</t>
  </si>
  <si>
    <t>PRAGMA TUYAU SN8 OD 500x32,5 6M BR</t>
  </si>
  <si>
    <t>PRAGMA BUIS SN8 ID500  6M RB NO PERF PL</t>
  </si>
  <si>
    <t>PRAGMA TUYAU SN8 ID500  6M RB NO PERF P</t>
  </si>
  <si>
    <t>PRAGMA BUIS SN8 ID400  6M RB NO PERF PL</t>
  </si>
  <si>
    <t>PRAGMA TUYAU SN8 ID400 6M RB NO PERF PL</t>
  </si>
  <si>
    <t>PRAGMA BUIS SN8 OD 400x26,0 6M BR</t>
  </si>
  <si>
    <t>PRAGMA TUYAU SN8 OD 400x26,0 6M BR</t>
  </si>
  <si>
    <t>PRAGMA BUIS SN8 OD 315x19,5 6M RB</t>
  </si>
  <si>
    <t>PRAGMA TUYAU SN8 OD 315x19,5 6M RB</t>
  </si>
  <si>
    <t>PRAGMA BUIS SN8 ID300  6M RB NO PERF PL</t>
  </si>
  <si>
    <t>PRAGMA TUYAU SN8 ID300  6M RB NO PERF PL</t>
  </si>
  <si>
    <t>PRAGMA STEEKMOF SN8 ID 800 RB</t>
  </si>
  <si>
    <t>PRAGMA MANCHON A BUTEE SN8 ID 800 RB</t>
  </si>
  <si>
    <t>O41</t>
  </si>
  <si>
    <t>PRAGMA STEEKMOF SN8 OD 400 RB</t>
  </si>
  <si>
    <t>PRAGMA MANCHON A BUTEE SN8 OD 400 RB</t>
  </si>
  <si>
    <t>PRAGMA STEEKMOF SN8 OD 315 RB</t>
  </si>
  <si>
    <t>PRAGMA MANCHON A BUTEE SN8 OD 315 RB</t>
  </si>
  <si>
    <t>PRAGMA STEEKMOF SN8 OD 630 RB</t>
  </si>
  <si>
    <t>PRAGMA STEEKMOF SN8 ID 600 RB</t>
  </si>
  <si>
    <t>PRAGMA MANCHON A BUTEE SN8 ID 600 RB</t>
  </si>
  <si>
    <t>PRAGMA STEEKMOF SN8 OD 500 RBR</t>
  </si>
  <si>
    <t>PRAGMA MANCHON A BUTEE SN8 OD 500 RB</t>
  </si>
  <si>
    <t>PRAGMA STEEKMOF SN8 ID 500 RB</t>
  </si>
  <si>
    <t>PRAGMA MANCHON A BUTEE SN8 ID 300 RB</t>
  </si>
  <si>
    <t>PRAGMA STEEKMOF SN8 ID 400 RB</t>
  </si>
  <si>
    <t>PRAGMA MANCHON A BUTEE SN8 ID 400 RB</t>
  </si>
  <si>
    <t>PRAGMA STEEKMOF SN8 ID 300 RB</t>
  </si>
  <si>
    <t>PRAGMA SEALRING SN8 ID 300</t>
  </si>
  <si>
    <t>PRAGMA JOINT SN8 ID 300</t>
  </si>
  <si>
    <t>PRAGMA SEALRING SN8 OD 315</t>
  </si>
  <si>
    <t>PRAGMA JOINT SN8 OD 315</t>
  </si>
  <si>
    <t>PRAGMA SEALRING SN8 OD 400</t>
  </si>
  <si>
    <t>PRAGMA JOINT SN8 OD 400</t>
  </si>
  <si>
    <t>PRAGMA JOINT SN8 ID 400</t>
  </si>
  <si>
    <t>PRAGMA SEALRING SN8 OD 500</t>
  </si>
  <si>
    <t>PRAGMA JOINT SN8 OD 500</t>
  </si>
  <si>
    <t>PRAGMA SEALRING SN8 ID 500</t>
  </si>
  <si>
    <t>PRAGMA JOINT SN8 ID 500</t>
  </si>
  <si>
    <t>PRAGMA SEALRING SN8 ID 600</t>
  </si>
  <si>
    <t>Joint  pour Embase injectée PRO 600</t>
  </si>
  <si>
    <t>PRAGMA SEALRING SN8 OD 630</t>
  </si>
  <si>
    <t>PRAGMA JOINT SN8 OD 630</t>
  </si>
  <si>
    <t>PRAGMA SEALRING SN8 ID 800</t>
  </si>
  <si>
    <t>PRAGMA JOINT SN8 ID 800</t>
  </si>
  <si>
    <t>PRAGMA SEALRING SN8 ID 1000</t>
  </si>
  <si>
    <t>PRAGMA JOINT SN8 ID 1000</t>
  </si>
  <si>
    <t>PRAGMA STEEKMOF SN8 ID 1000 RB</t>
  </si>
  <si>
    <t>PRAGMA MANCHON A BUTEE SN8 ID 1000 RB</t>
  </si>
  <si>
    <t>PRAGMA SCHUIFMOF SN8 ID 1000 RB</t>
  </si>
  <si>
    <t>PRAGMA MANCHON COULISSANT SN8 ID 1000 RB</t>
  </si>
  <si>
    <t>PRAGMA STOP SN8 ID 800 RB</t>
  </si>
  <si>
    <t>PRAGMA BOUCHON SN8 ID 800 RB</t>
  </si>
  <si>
    <t>PRAGMA BOCHT 90° SN8 OD 630 RB</t>
  </si>
  <si>
    <t>PRAGMA COUDE 90° SN8 OD 630 RB</t>
  </si>
  <si>
    <t>PRAGMA Y SN8 OD 630/500 RB</t>
  </si>
  <si>
    <t>PRAGMA Y SN8 OD 400/315 RB</t>
  </si>
  <si>
    <t>PRAGMA Y SN8 ID/OD 600X500 RB</t>
  </si>
  <si>
    <t>PRAGMA Y SN8 ID/ID 600X400 RB</t>
  </si>
  <si>
    <t>PRAGMA Y SN8 ID/ID 500X400 RB</t>
  </si>
  <si>
    <t>PRAGMA BOCHT 90° SN8 ID 600 RB</t>
  </si>
  <si>
    <t>PRAGMA COUDE 90° SN8 ID 600 RB</t>
  </si>
  <si>
    <t>PRAGMA BOCHT 45° SN8 OD 630 RB</t>
  </si>
  <si>
    <t>PRAGMA COUDE 45° SN8 OD 630 RB</t>
  </si>
  <si>
    <t>PRAGMA VERLOOPSTUK SN8 0D 630/500 RB</t>
  </si>
  <si>
    <t>PRAGMA REDUCTION SN8 0D 630/50 RB</t>
  </si>
  <si>
    <t>PRAGMA Y SN8 OD 630/315 RB</t>
  </si>
  <si>
    <t>PRAGMA Y SN8 OD 500/3150 RB</t>
  </si>
  <si>
    <t>PRAGMA Y SN8 OD 400/250 RB</t>
  </si>
  <si>
    <t>PRAGMA Y SN8 OD 315/250 RB</t>
  </si>
  <si>
    <t>PRAGMA VERLOOPSTUK SN8 ID 600/500 RB</t>
  </si>
  <si>
    <t>PRAGMA REDUCTION SN8 ID 600/500 RB</t>
  </si>
  <si>
    <t>PRAGMA Y SN8 ID/ID 600X300 RB</t>
  </si>
  <si>
    <t>PRAGMA Y SN8 ID/ID 00X300 RB</t>
  </si>
  <si>
    <t>PRAGMA Y SN8 ID/OD 600X250 RB</t>
  </si>
  <si>
    <t>PRAGMA Y SN8 ID/ID 500X300 RB</t>
  </si>
  <si>
    <t>PRAGMA Y SN8 ID/ID 400X300 RB</t>
  </si>
  <si>
    <t>PRAGMA Y SN8 ID/OD 400X250 RB</t>
  </si>
  <si>
    <t>PRAGMA BOCHT 45° SN8 ID 600 RB</t>
  </si>
  <si>
    <t>PRAGMA COUDE 45° SN8 ID 600 RB</t>
  </si>
  <si>
    <t>PRAGMA BOCHT 90° SN8 ID 500 RB</t>
  </si>
  <si>
    <t>PRAGMA COUDE 90° SN8 ID 500 RB</t>
  </si>
  <si>
    <t>PRAGMA BOCHT 90° SN8 ID 400 RB</t>
  </si>
  <si>
    <t>PRAGMA COUDE 90° SN8 ID 400 RB</t>
  </si>
  <si>
    <t>PRAGMA BOCHT 30° SN8 OD 630 RB</t>
  </si>
  <si>
    <t>PRAGMA COUDE 30° SN8 OD 630 RB</t>
  </si>
  <si>
    <t>PRAGMA BOCHT 15° SN8 OD 630 RB</t>
  </si>
  <si>
    <t>PRAGMA COUDE 15° SN8 OD 630 RB</t>
  </si>
  <si>
    <t>PRAGMA Y SN8 OD 630/200 RB</t>
  </si>
  <si>
    <t>PRAGMA Y SN8 OD 630/160 RB</t>
  </si>
  <si>
    <t>PRAGMA Y SN8 OD 500/200 RB</t>
  </si>
  <si>
    <t>PRAGMA Y SN8 OD 400/200 RB</t>
  </si>
  <si>
    <t>PRAGMA BOCHT 90° SN8 OD 500 RB</t>
  </si>
  <si>
    <t>PRAGMA COUDE 90° SN8 OD 500 RB</t>
  </si>
  <si>
    <t>PRAGMA BOCHT 45° SN8 OD 500 RB</t>
  </si>
  <si>
    <t>PRAGMA COUDE 45° SN8 OD 500 RB</t>
  </si>
  <si>
    <t>PRAGMA VERLOOPSTUK SN8 ID 500/400 RB</t>
  </si>
  <si>
    <t>PRAGMA REDUCTION SN8 ID 500/400 RB</t>
  </si>
  <si>
    <t>PRAGMA Y SN8 ID/OD 600X200 RB</t>
  </si>
  <si>
    <t>PRAGMA Y SN8 ID/OD 500X200 RB</t>
  </si>
  <si>
    <t>PRAGMA Y SN8 ID/OD 400X200 RB</t>
  </si>
  <si>
    <t>PRAGMA Y SN8 ID/OD 300X200 RB</t>
  </si>
  <si>
    <t>PRAGMA BOCHT 45° SN8 ID 500 RB</t>
  </si>
  <si>
    <t>PRAGMA COUDE 45° SN8 ID 500 RB</t>
  </si>
  <si>
    <t>PRAGMA Y SN8 OD 500/160 RB</t>
  </si>
  <si>
    <t>PRAGMA Y SN8 OD 400/160 RB</t>
  </si>
  <si>
    <t>PRAGMA BOCHT 90° SN8 OD 400 RB</t>
  </si>
  <si>
    <t>PRAGMA COUDE 90° SN8 OD 400 RB</t>
  </si>
  <si>
    <t>PRAGMA BOCHT 90° SN8 OD 315 RB</t>
  </si>
  <si>
    <t>PRAGMA COUDE 90° SN8 OD 315 RB</t>
  </si>
  <si>
    <t>PRAGMA Y SN8 ID/OD 600X160 RB</t>
  </si>
  <si>
    <t>PRAGMA Y SN8 ID/OD 500X160 RB</t>
  </si>
  <si>
    <t>PRAGMA Y SN8 ID/OD 400X160 RB</t>
  </si>
  <si>
    <t>PRAGMA Y SN8 ID/OD 300X160 RB</t>
  </si>
  <si>
    <t>PRAGMA BOCHT 45° SN8 ID 400 RB</t>
  </si>
  <si>
    <t>PRAGMA COUDE 45° SN8 ID 400 RB</t>
  </si>
  <si>
    <t>PRAGMA BOCHT 90° SN8 ID 300 RB</t>
  </si>
  <si>
    <t>PRAGMA COUDE 90° SN8 ID 300 RB</t>
  </si>
  <si>
    <t>PRAGMA BOCHT 45° SN8 OD 400 RB</t>
  </si>
  <si>
    <t>PRAGMA COUDE 45° SN8 OD 400 RB</t>
  </si>
  <si>
    <t>PRAGMA VERLOOPSTUK SN8 0D 500/400 RB</t>
  </si>
  <si>
    <t>PRAGMA REDUCTION SN8 0D 500/400 RB</t>
  </si>
  <si>
    <t>PRAGMA BOCHT 30° SN8 OD 500 RB</t>
  </si>
  <si>
    <t>PRAGMA COUDE 30° SN8 OD 500 RB</t>
  </si>
  <si>
    <t>PRAGMA BOCHT 15° SN8 OD 500 RB</t>
  </si>
  <si>
    <t>PRAGMA COUDE 15° SN8 OD 500 RB</t>
  </si>
  <si>
    <t>PRAGMA VERLOOPSTUK SN8 ID 400/300 RB</t>
  </si>
  <si>
    <t>PRAGMA REDUCTION SN8 ID 400/300 RB</t>
  </si>
  <si>
    <t>PRAGMA BOCHT 30° SN8 ID 600 RB</t>
  </si>
  <si>
    <t>PRAGMA COUDE 30° SN8 ID 600 RB</t>
  </si>
  <si>
    <t>PRAGMA BOCHT 15° SN8 ID 600 RB</t>
  </si>
  <si>
    <t>PRAGMA COUDE 15° SN8 ID 600 RB</t>
  </si>
  <si>
    <t>PRAGMA BOCHT 30° SN8 ID 500 RB</t>
  </si>
  <si>
    <t>PRAGMA COUDE 30° SN8 ID 500 RB</t>
  </si>
  <si>
    <t>PRAGMA BOCHT 15° SN8 ID 500 RB</t>
  </si>
  <si>
    <t>PRAGMA COUDE 15° SN8 ID 500 RB</t>
  </si>
  <si>
    <t>PRAGMA BOCHT 45° SN8 ID 300 RB</t>
  </si>
  <si>
    <t>PRAGMA COUDE 45° SN8 ID 300 RB</t>
  </si>
  <si>
    <t>PRAGMA SCHUIFMOF SN8 ID 800 RB</t>
  </si>
  <si>
    <t>PRAGMA MANCHON COULISSANT SN8 ID 800 RB</t>
  </si>
  <si>
    <t>PRAGMA BOCHT 15° SN8 OD 400 RB</t>
  </si>
  <si>
    <t>PRAGMA COUDE 15° SN8 OD 400 RB</t>
  </si>
  <si>
    <t>PRAGMA VERLOOPSTUK SN8 ID 600/400 RB</t>
  </si>
  <si>
    <t>PRAGMA REDUCTION SN8 ID 600/400 RB</t>
  </si>
  <si>
    <t>PRAGMA BOCHT 30° SN8 ID 400 RB</t>
  </si>
  <si>
    <t>PRAGMA COUDE 30° SN8 ID 400 RB</t>
  </si>
  <si>
    <t>PRAGMA BOCHT 15° SN8 ID 400 RB</t>
  </si>
  <si>
    <t>PRAGMA COUDE 15° SN8 ID 400 RB</t>
  </si>
  <si>
    <t>PRAGMA VERLOOPSTUK SN8 0D 400/250 RB</t>
  </si>
  <si>
    <t>PRAGMA REDUCTION SN8 0D 400/250 RB</t>
  </si>
  <si>
    <t>PRAGMA BOCHT 30° SN8 OD 400 RB</t>
  </si>
  <si>
    <t>PRAGMA STOP SN8 ID 500 RB</t>
  </si>
  <si>
    <t>PRAGMA BOUCHON SN8 ID 500 RB</t>
  </si>
  <si>
    <t>PRAGMA STOP SN8 ID 400 RB</t>
  </si>
  <si>
    <t>PRAGMA BOUCHON SN8 ID 400 RB</t>
  </si>
  <si>
    <t>PRAGMA VERLOOPSTUK SN8 0D 400/315 RB</t>
  </si>
  <si>
    <t>PRAGMA REDUCTION SN8 0D 400/315 RB</t>
  </si>
  <si>
    <t>PRAGMA STOP SN8 ID 300 RB</t>
  </si>
  <si>
    <t>PRAGMA BOUCHON SN8 ID 300 RB</t>
  </si>
  <si>
    <t>PRAGMA STOP SN8 ID 600 RB</t>
  </si>
  <si>
    <t>PRAGMA BOUCHON SN8 ID 600 RB</t>
  </si>
  <si>
    <t>PRAGMA BOCHT 30° SN8 ID 300 RB</t>
  </si>
  <si>
    <t>PRAGMA COUDE 30° SN8 ID 300 RB</t>
  </si>
  <si>
    <t>PRAGMA BOCHT 15° SN8 ID 300 RB</t>
  </si>
  <si>
    <t>PRAGMA COUDE 15° SN8 ID 300 RB</t>
  </si>
  <si>
    <t>PRAGMA VERLOOPSTUK SN8 0D 315/250 RB</t>
  </si>
  <si>
    <t>PRAGMA REDUCTION SN8 0D 315/220 RB</t>
  </si>
  <si>
    <t>PRAGMA VERLOOPSTUK SN8 OD 315/200 RB</t>
  </si>
  <si>
    <t>PRAGMA REDUCTION SN8 OD 315/200 RB</t>
  </si>
  <si>
    <t>PRAGMA ADAPTER PVC SN8 OD 500 RB</t>
  </si>
  <si>
    <t>PRAGMA ADAPTOR PVC SN8 OD 400 RB</t>
  </si>
  <si>
    <t>PRAGMA ADAPTER - PVC  SN8 OD 315 RB</t>
  </si>
  <si>
    <t>PRAGMA ADAPTOR MS SN8 ID/OD 400/400 RB</t>
  </si>
  <si>
    <t>PRAGMA ADAPTOR MF SN8 ID/OD 400/400 RB</t>
  </si>
  <si>
    <t>PRAGMA ADAPTOR MF SN8 ID/OD 300/315 RB</t>
  </si>
  <si>
    <t>PRAGMA SCHUIFMOF SN8 ID 600 RB</t>
  </si>
  <si>
    <t>PRAGMA MANCHON COULISSANT SN8 ID 600 RB</t>
  </si>
  <si>
    <t>PRAGMA ADAPTOR MS SN8 ID/OD 400 RB</t>
  </si>
  <si>
    <t>PRAGMA ADAPTOR MF SN8 ID/OD 400 RB</t>
  </si>
  <si>
    <t>PRAGMA SCHUIFMOF SN8 ID 500 RB</t>
  </si>
  <si>
    <t>PRAGMA MANCHON COULISSANT SN8 ID 500 RB</t>
  </si>
  <si>
    <t>PRAGMA ADAPTOR MS SN8 ID/OD 300 RB</t>
  </si>
  <si>
    <t>PRAGMA ADAPTOR MF SN8 ID/OD 300 RB</t>
  </si>
  <si>
    <t>PRAGMA SCHUIFMOF SN8 ID 400 RB</t>
  </si>
  <si>
    <t>PRAGMA MANCHON COULISSANT SN8 ID 400 RB</t>
  </si>
  <si>
    <t>PRAGMA BOCHT 45° SN8 OD 315 RB</t>
  </si>
  <si>
    <t>PRAGMA COUDE 45° SN8 OD 315 RB</t>
  </si>
  <si>
    <t>PRAGMA BOCHT 15° SN8 OD 315 RB</t>
  </si>
  <si>
    <t>PRAGMA COUDE 15° SN8 OD 315 RB</t>
  </si>
  <si>
    <t>PRAGMA CLICK &amp; SEALRING SN8 OD 500 RB</t>
  </si>
  <si>
    <t>BAGUE CLIPS+JOINT OD MANCH.FEMELLE-500</t>
  </si>
  <si>
    <t>PRAGMA CLICK &amp; SEALRING SN8 OD 400 RB</t>
  </si>
  <si>
    <t>BAGUE CLIPS+JOINT OD MANCH.FEMELLE-400</t>
  </si>
  <si>
    <t>PRAGMA BOCHT 30° SN8 OD 315 RB</t>
  </si>
  <si>
    <t>PRAGMA COUDE 30° SN8 OD 315 RB</t>
  </si>
  <si>
    <t>PRAGMA CLICK &amp; SEALRING SN8 OD 315 RB</t>
  </si>
  <si>
    <t>BAGUE CLIPS+JOINT OD MANCH.FEMELLE-315</t>
  </si>
  <si>
    <t>PRAGMA SCHUIFMOF SN8 ID300 RB</t>
  </si>
  <si>
    <t>PRAGMA MANCHON COULISSANT SN8 ID300 RB</t>
  </si>
  <si>
    <t>PRAGMA STOP SN8 OD 630 RB</t>
  </si>
  <si>
    <t>PRAGMA BOUCHON SN8 OD 630 RB</t>
  </si>
  <si>
    <t>PRAGMA STOP SN8 OD 500 RB</t>
  </si>
  <si>
    <t>PRAGMA BOUCHON SN8 OD 500 RB</t>
  </si>
  <si>
    <t>PRAGMA STOP SN8 OD 400 RB</t>
  </si>
  <si>
    <t>PRAGMA BOUCHON SN8 OD 400 RB</t>
  </si>
  <si>
    <t>PRAGMA STOP SN8 0D 315 RB</t>
  </si>
  <si>
    <t>PRAGMA BOUCHON SN8 0D 315 RB</t>
  </si>
  <si>
    <t>PRAGMA Y SN8 OD 315/200 RB</t>
  </si>
  <si>
    <t>PRAGMA Y SN8 OD 315/160 RB</t>
  </si>
  <si>
    <t>Universele Ontbramer</t>
  </si>
  <si>
    <t>O42</t>
  </si>
  <si>
    <t>PIPELIFE HANDMATIGE AFSCHUINER 32-50mm</t>
  </si>
  <si>
    <t>PIPELIFE APPAREIL A CHANFREINER 32-50MM</t>
  </si>
  <si>
    <t>RIO BANDSLEUTEL 125/160</t>
  </si>
  <si>
    <t>EGO CLEF POUR MONTAGE  125/160</t>
  </si>
  <si>
    <t>Pipelife SpinnPro PC1100 Reserve mes</t>
  </si>
  <si>
    <t>Pipelife SPINNPRO  110-160mm</t>
  </si>
  <si>
    <t>Pipelife SPINNPRO  75-110mm</t>
  </si>
  <si>
    <t>KEILINLAAT BOOR 160 GATMAAT 168</t>
  </si>
  <si>
    <t>SCIE CLOCHE 160MM A FORER 168MM</t>
  </si>
  <si>
    <t>KEILINLAAT BOOR 125 GATMAAT 133</t>
  </si>
  <si>
    <t>SCIE CLOCHE 125MM A FORER 133MM</t>
  </si>
  <si>
    <t>KEILINLAAT MONTAGESLEUTEL 160</t>
  </si>
  <si>
    <t>CLE DE SERRAGE PR SELLE PIQUAGE 160</t>
  </si>
  <si>
    <t>KEILINLAAT MONTAGESLEUTEL 125</t>
  </si>
  <si>
    <t>CLE DE SERRAGE PR SELLE PIQUAGE 125</t>
  </si>
  <si>
    <t>EGO RB BEN 200x3.9 L-R  SN2  23x5 m</t>
  </si>
  <si>
    <t>RIO RB BEN 200x3.9 L-R SN2 23x5 m</t>
  </si>
  <si>
    <t>RIO RB BEN 200x3.9 L-R SN2 23x3 m</t>
  </si>
  <si>
    <t>EGO RB BEN 200x3.9 L-R SN2   23x3 m</t>
  </si>
  <si>
    <t>RIO GR BEN 200x3.9 L-R SN2 23x5 m</t>
  </si>
  <si>
    <t>EGO GR BEN 200x3.9 L-R SN2   23x5 m</t>
  </si>
  <si>
    <t>RIO GR BEN 315x9.2 L-R SN8 9x5 m</t>
  </si>
  <si>
    <t>RIO RB BEN 315X7.7 L-R SN4 9x5 m</t>
  </si>
  <si>
    <t>RIO GR BEN 250x7.3 L-R SN8 16x5 m</t>
  </si>
  <si>
    <t>RIO RB BEN 250x4.9 L-R SN2 16x3 m</t>
  </si>
  <si>
    <t>RIO GR BEN 250x4.9 L-R SN2 16x5 m</t>
  </si>
  <si>
    <t>RIO RB BEN 250x4.9 L-R SN2 16x5 m</t>
  </si>
  <si>
    <t>PP SML VERLOOP CHR 40-32B05.01.03</t>
  </si>
  <si>
    <t>PP INWENDIGE REDUCTIE 110X110</t>
  </si>
  <si>
    <t>PP INWENDIGE REDUCTIE  110X90</t>
  </si>
  <si>
    <t>PP INWENDIGE REDUCTIE 110x50</t>
  </si>
  <si>
    <t>PP INWENDIGE REDUCTIE 110x75</t>
  </si>
  <si>
    <t>SAN GR 32x1.8 LM 207x4 m</t>
  </si>
  <si>
    <t>LIJM BOCHT 45GR 160MM M/M KOMO</t>
  </si>
  <si>
    <t>LIJM T-STUK 45G 125x125MM M/M KOMO</t>
  </si>
  <si>
    <t>LIJM T-STUK 45G 125x125MM M/S KOMO</t>
  </si>
  <si>
    <t>LIJM T-STUK 90G 125x125MM M/S KOMO</t>
  </si>
  <si>
    <t>LIJM T-STUK 87,3GR 100x100MM M/S</t>
  </si>
  <si>
    <t>LIJM MOF 160MM KOMO</t>
  </si>
  <si>
    <t>LIJM BOCHT 45GR 125MM M/S KOMO</t>
  </si>
  <si>
    <t>LIJM BOCHT 45GR 125MM M/M KOMO</t>
  </si>
  <si>
    <t>LIJM T-STUK 45GR 100x100MM M/S</t>
  </si>
  <si>
    <t>LIJM BOCHT 87,3GR 100MM M/M</t>
  </si>
  <si>
    <t>LIJM T-STUK 45GR 75x75MM M/S KOMO</t>
  </si>
  <si>
    <t>LIJM VERL.RING EXC. 125x75MM KOMO</t>
  </si>
  <si>
    <t>LIJM VERLOOPRING 110x90MM</t>
  </si>
  <si>
    <t>LIJM BOCHT 87,3GR 100MM M/S</t>
  </si>
  <si>
    <t>LIJM BOCHT 45GR 110MM M/M KOMO</t>
  </si>
  <si>
    <t>LIJM BOCHT 45GR 110MM M/S KOMO</t>
  </si>
  <si>
    <t>LIJM BOCHT 45GR 100MM M/S</t>
  </si>
  <si>
    <t>LIJM VERL.RING EXC. 125x50MM KOMO</t>
  </si>
  <si>
    <t>LIJM BOCHT 45GR 100MM MOF-MOF</t>
  </si>
  <si>
    <t>PVC SAN GR BOCHT M/S 45   80    LM</t>
  </si>
  <si>
    <t>LIJM VERL.RING EXC. 110x75MM KOMO</t>
  </si>
  <si>
    <t>LIJM T-STUK 45GR 75x75MM M/M KOMO</t>
  </si>
  <si>
    <t>LIJM MOF 125MM KOMO</t>
  </si>
  <si>
    <t>LIJM MOF 110MM KOMO</t>
  </si>
  <si>
    <t>LIJM BOCHT 45GR 75MM M/S KOMO</t>
  </si>
  <si>
    <t>LIJM MOF 100MM</t>
  </si>
  <si>
    <t>LIJM T-STUK 45GR 50X50MM M/M KOMO</t>
  </si>
  <si>
    <t>LIJM BOCHT 45GR 75MM M/M KOMO</t>
  </si>
  <si>
    <t>LIJM T-STUK 87,3G 50x50MM M/S KOMO</t>
  </si>
  <si>
    <t>LIJM MOF 75MM KOMO</t>
  </si>
  <si>
    <t>LIJM T-STUK 87,3G 40x40MM M/S KOMO</t>
  </si>
  <si>
    <t>LIJM T-STUK 87,3G 32x32MM M/S KOMO</t>
  </si>
  <si>
    <t>LIJM T-STUK 45GR 40x40MM M/M KOMO</t>
  </si>
  <si>
    <t>LIJM T-STUK 45GR 32x32MM M/M KOMO</t>
  </si>
  <si>
    <t>LIJM BOCHT 45GR 50MM M/M KOMO</t>
  </si>
  <si>
    <t>LIJM BOCHT 45GR 50MM M/S KOMO</t>
  </si>
  <si>
    <t>LIJM VERLOOPRING 50x40MM KOMO</t>
  </si>
  <si>
    <t>LIJM MOF 50MM KOMO</t>
  </si>
  <si>
    <t>LIJM VERLOOPRING EXC. 50x32MM KOMO</t>
  </si>
  <si>
    <t>LIJM BOCHT 45GR 40MM M/M KOMO</t>
  </si>
  <si>
    <t>LIJM MOF 40MM KOMO</t>
  </si>
  <si>
    <t>LIJM BOCHT 45GR 40MM M/S KOMO</t>
  </si>
  <si>
    <t>LIJM BOCHT 45GR 32MM M/M KOMO</t>
  </si>
  <si>
    <t>LIJM VERLOOPRING 40x32MM KOMO</t>
  </si>
  <si>
    <t>LIJM MOF 32MM KOMO</t>
  </si>
  <si>
    <t>LIJM VERL.RING EXC. 90x40MM</t>
  </si>
  <si>
    <t>SPARC INFILTRATIE BOX CLIP</t>
  </si>
  <si>
    <t>HDPE WATER 110x10.0 SDR11 PE100 12 m</t>
  </si>
  <si>
    <t>HDPE WATER 90x8.2 SDR11 PE100 12 m</t>
  </si>
  <si>
    <t>HDPE WATER   450x26.7  SDR17 PE100RC 12M</t>
  </si>
  <si>
    <t>HDPE WATER 560 x 33.2 SDR17 PE100RC 12M</t>
  </si>
  <si>
    <t>HDPE WATER   355x32.2  SDR11 PE100RC 12M</t>
  </si>
  <si>
    <t>HDPE WATER   225x20.5  SDR11 PE100RC 12M</t>
  </si>
  <si>
    <t>HDPE WATER   110x10.0  SDR11 PE100RC 12M</t>
  </si>
  <si>
    <t>HDPE WATER 125x11.4 SDR11 PE100 12 m</t>
  </si>
  <si>
    <t>HDPE WATER 560 x 33.2 SDR17 PE100 12M</t>
  </si>
  <si>
    <t>HDPE WATER 125x11.4 SDR11 PE100RC 12 m</t>
  </si>
  <si>
    <t>HDPE WATER   250x22,7 SDR11 PE100RC 12m</t>
  </si>
  <si>
    <t>HDPE WATER 630x37.4 SDR17  PE100RC 12M</t>
  </si>
  <si>
    <t>HDPE WATER  90x5.4 SDR17 PE100 12M</t>
  </si>
  <si>
    <t>HDPE WATER 110x6,6 SDR17 PE100 12m</t>
  </si>
  <si>
    <t>HDPE WATER   125x7.4 SDR17 PE100 12m</t>
  </si>
  <si>
    <t>HDPE WATER   160x14.6 SDR11 PE100 12m</t>
  </si>
  <si>
    <t>HDPE WATER   160x9.5 SDR17 PE100 12m</t>
  </si>
  <si>
    <t>HDPE WATER 200x18,2 SDR11 PE100 12 m</t>
  </si>
  <si>
    <t>HDPE WATER 200x11,9 SDR17 PE100 12 m</t>
  </si>
  <si>
    <t>HDPE WATER 225x20.5 SDR11 PE100 12 m</t>
  </si>
  <si>
    <t>HDPE WATER 225x13.4 SDR17 PE100 12 m</t>
  </si>
  <si>
    <t>HDPE WATER   250x22,7 SDR11 PE100 12m</t>
  </si>
  <si>
    <t>HDPE WATER   250x14.8 SDR17 PE100 12m</t>
  </si>
  <si>
    <t>HDPE WATER 280X16.6 SDR17  PE100 12M</t>
  </si>
  <si>
    <t>HDPE WATER 315x18.7 SDR17  PE100 12M</t>
  </si>
  <si>
    <t>HDPE WATER  355x32.2 SDR11 PE100 12M</t>
  </si>
  <si>
    <t>HDPE WATER 400x36.3 SDR11  PE100 12M</t>
  </si>
  <si>
    <t>HDPE WATER 400x23.7 SDR17  PE100 12M</t>
  </si>
  <si>
    <t>HDPE WATER   450x40.9  SDR11 PE100 12M</t>
  </si>
  <si>
    <t>HDPE WATER   450x26.7  SDR17 PE100 12M</t>
  </si>
  <si>
    <t>HDPE WATER 500x45.4 SDR11  PE100 12M</t>
  </si>
  <si>
    <t>HDPE WATER   500x29.7  SDR17 PE100 12M</t>
  </si>
  <si>
    <t>HDPE WATER 560x50.8 SDR11  PE100 12M</t>
  </si>
  <si>
    <t>HDPE WATER 630x57.2 SDR11  PE100 12M</t>
  </si>
  <si>
    <t>HDPE WATER 630x37.4 SDR17  PE100 12M</t>
  </si>
  <si>
    <t>HDPE WATER   710x64.6  SDR11 PE100 12M</t>
  </si>
  <si>
    <t>HDPE WATER   710x42.1  SDR17 PE100 12M</t>
  </si>
  <si>
    <t>HDPE WATER 280x25.4 SDR11 PE100 12M</t>
  </si>
  <si>
    <t>DRAIN BUIS PVC 125MM TYPAR 50M</t>
  </si>
  <si>
    <t>WL TV AQUAGRIP KOPP. 225 mm PN12.5</t>
  </si>
  <si>
    <t>PVC P-DRO BOCHT 160 PN20 1/16</t>
  </si>
  <si>
    <t>HWA T-STUK 87,5GR 80x80MM VSE</t>
  </si>
  <si>
    <t>HDPE KOKERBUIS 225x20.5 SDR11 12m</t>
  </si>
  <si>
    <t>HDPE WATER   315x28.6  SDR11 PE100  12M</t>
  </si>
  <si>
    <t>HDPE WATER 90x8.2 SDR11 PE100RC  12M</t>
  </si>
  <si>
    <t>EGO GR BEN 315x9.2 L-R  SN8   9x5 m</t>
  </si>
  <si>
    <t>EGO RB BEN 315X7.7  L-R SN4   9x5 m</t>
  </si>
  <si>
    <t>EGO GR BEN 250x7.3 L-R  SN8   16x5 m</t>
  </si>
  <si>
    <t>EGO RB BEN 250x4.9 L-R SN2  16x3 m</t>
  </si>
  <si>
    <t>EGO GR BEN 250x4.9 L-R SN2   16x5 m</t>
  </si>
  <si>
    <t>EGO RB BEN 250x4.9 L-R SN2   16x5 m</t>
  </si>
  <si>
    <t>RACCORD INTERNE PP M/F 110X110</t>
  </si>
  <si>
    <t>REDUCTION INTERNE PP MF 110X90</t>
  </si>
  <si>
    <t>REDUCTION INTERNE PP M/F  110x50</t>
  </si>
  <si>
    <t>REDUCTION INTERNE  PP  M/F  110x75</t>
  </si>
  <si>
    <t>SAN GRIS 100x1.8 LM   105x4 m</t>
  </si>
  <si>
    <t>SAN GR  32x1.8 LM  207x4 m</t>
  </si>
  <si>
    <t>SAN GR COUDE M/F 45   80    MC</t>
  </si>
  <si>
    <t>PE-HD EAU 110x10.0 SDR11 PE100 12 m</t>
  </si>
  <si>
    <t>PE-HD EAU 90x8.2 SDR11 PE100 12 m</t>
  </si>
  <si>
    <t>PEHD EAU   450x26.7  SDR17 PE100RC 12M</t>
  </si>
  <si>
    <t>HDPE EAU    125x11.4 SDR11 PE100 12 m</t>
  </si>
  <si>
    <t>HDPE EAU    125x11.4 SDR11 PE100RC 12 m</t>
  </si>
  <si>
    <t>PE-HD EAU     250x22,7 SDR11 PE100RC 12m</t>
  </si>
  <si>
    <t>PEHD EAU   630x37.4 SDR17  PE100RC   12M</t>
  </si>
  <si>
    <t>PE-HD EAU      90x5.4 SDR17 PE100 12M</t>
  </si>
  <si>
    <t>HDPE EAU    110x6,6 SDR17 PE100 12 m</t>
  </si>
  <si>
    <t>PE-HD EAU       125x7.4 SDR17 PE100 12m</t>
  </si>
  <si>
    <t>PE-HD EAU       160x14.6 SDR11 PE100 12m</t>
  </si>
  <si>
    <t>PE-HD EAU     200x18,2 SDR11 PE100 12 m</t>
  </si>
  <si>
    <t>PE-HD EAU     200x11.9 SDR17 PE100 12 m</t>
  </si>
  <si>
    <t>HDPE EAU    225x20.5 SDR11 PE100 12 m</t>
  </si>
  <si>
    <t>HDPE EAU    225x13.4 SDR17 PE100 12 m</t>
  </si>
  <si>
    <t>PE-HD EAU       250x22,7 SDR11 PE100 12m</t>
  </si>
  <si>
    <t>PE-HD EAU       250x14.8 SDR17 PE100 12M</t>
  </si>
  <si>
    <t>PEHD EAU 280X16.6 SDR17  PE100 12M</t>
  </si>
  <si>
    <t>PEHD EAU  315x18.7 SDR17  PE100 12M</t>
  </si>
  <si>
    <t>PEHD EAU 355x32.2 SDR11 PE100 12M</t>
  </si>
  <si>
    <t>PEHD EAU  400x36.3 SDR11  PE100 12M</t>
  </si>
  <si>
    <t>PEHD EAU  400x23.7 SDR17  PE100 12M</t>
  </si>
  <si>
    <t>PEHD EAU   450x40.9  SDR11 PE100 12M</t>
  </si>
  <si>
    <t>PEHD EAU   450x26.7  SDR17 PE100 12M</t>
  </si>
  <si>
    <t>PEHD EAU     500x45.4 SDR11  PE100 12M</t>
  </si>
  <si>
    <t>PEHD EAU   500x29.7  SDR17 PE100 12M</t>
  </si>
  <si>
    <t>PEHD EAU  560x50.8 SDR11  PE100 12M</t>
  </si>
  <si>
    <t>PEHD EAU  630x57.2 SDR11  PE100 12M</t>
  </si>
  <si>
    <t>PEHD EAU  630x37.4 SDR17  PE100 12M</t>
  </si>
  <si>
    <t>PEHD EAU   710x64.6  SDR11 PE100 12M</t>
  </si>
  <si>
    <t>PEHD EAU   710x42.1  SDR17 PE100 12M</t>
  </si>
  <si>
    <t>HDPE E-LAS MANCHON 63 SDR11 PE100 F</t>
  </si>
  <si>
    <t>WL TV AQUAGRIP KOPP. 225 mm PN10</t>
  </si>
  <si>
    <t>P-DRO COUDE 160 PN20 1/16</t>
  </si>
  <si>
    <t>EAU PLUVIALE T 87,5° 80X80MM GRIS</t>
  </si>
  <si>
    <t>PP MASTER 3+  TE  MF 45    160 NOIR</t>
  </si>
  <si>
    <t>PP MASTER 3+  TE  MF 90    160 NOIR</t>
  </si>
  <si>
    <t>PP MASTER 3+  TE  MF 45    160x125 NOIR</t>
  </si>
  <si>
    <t>PP MASTER 3+  TE  MF 90    125 NOIR</t>
  </si>
  <si>
    <t>PP MASTER 3+  TE  F 45    125 NOIR</t>
  </si>
  <si>
    <t>PP MASTER 3+  TE  MF 45    160x110 NOIR</t>
  </si>
  <si>
    <t>PP MASTER 3+  TE  F 90    125 NOIR</t>
  </si>
  <si>
    <t>PP MASTER 3+  TE  MF 45    125 NOIR</t>
  </si>
  <si>
    <t>PP MASTER 3+ COUDE M/F 90 160 NOIR</t>
  </si>
  <si>
    <t>PP MASTER 3+ MANCHON DOUBLE     160 NOIR</t>
  </si>
  <si>
    <t>PP MASTER 3+  TE  FF 45    125x110 NOIR</t>
  </si>
  <si>
    <t>PP MASTER 3+ COUDE M/F 45 160 NOIR</t>
  </si>
  <si>
    <t>PP MASTER 3+  TE  MF 45    125x110 NOIR</t>
  </si>
  <si>
    <t>PP MASTER 3+ COUDE F/F 90 125 NOIR</t>
  </si>
  <si>
    <t>PP MASTER 3+  TE  MF 45    110 NOIR</t>
  </si>
  <si>
    <t>PP MASTER 3+  TE  MF 90    125x110 NOIR</t>
  </si>
  <si>
    <t>PP MASTER 3+ COUDE M/F 90 125 NOIR</t>
  </si>
  <si>
    <t>PP MASTER 3+ REDUCTION LONG 160x125 NOIR</t>
  </si>
  <si>
    <t>PP MASTER 3+  TE  FF 45    110 NOIR</t>
  </si>
  <si>
    <t>PP MASTER 3+  TE  FF 90    110 NOIR</t>
  </si>
  <si>
    <t>PP MASTER 3+ REDUCTION LONG 160x110 NOIR</t>
  </si>
  <si>
    <t>PP MASTER 3+  TE  MF 90    110 NOIR</t>
  </si>
  <si>
    <t>PP MASTER 3+  TE  MF 45    110x90 NOIR</t>
  </si>
  <si>
    <t>PP MASTER 3+ COUDE F/F 45 125 NOIR</t>
  </si>
  <si>
    <t>PP MASTER 3+  TE  FF 45    110x50 NOIR</t>
  </si>
  <si>
    <t>PP MASTER 3+  TE  MF 90    110x90 NOIR</t>
  </si>
  <si>
    <t>PP MASTER 3+  TE  FF 45    90 NOIR</t>
  </si>
  <si>
    <t>PP MASTER 3+ MANCHON DOUBLE     125 NOIR</t>
  </si>
  <si>
    <t>PP MASTER 3+ COUDE M/F 45 125 NOIR</t>
  </si>
  <si>
    <t>PP MASTER 3+  TE  MF 45    110x75 NOIR</t>
  </si>
  <si>
    <t>PP MASTER 3+ BOUCHON   160 NOIR</t>
  </si>
  <si>
    <t>PP MASTER 3+  TE  MF 90    110x75 NOIR</t>
  </si>
  <si>
    <t>PP MASTER 3+  TE  MF 45    110x50 NOIR</t>
  </si>
  <si>
    <t>PP MASTER 3+  TE  MF 45    90 NOIR</t>
  </si>
  <si>
    <t>PP MASTER 3+  TE  FF 90    110x50 NOIR</t>
  </si>
  <si>
    <t>PP MASTER 3+ MANCH D'EXPAN      110 NOIR</t>
  </si>
  <si>
    <t>PP MASTER 3+  TE  MF 90    110x50 NOIR</t>
  </si>
  <si>
    <t>PP MASTER 3+  TE  MF 90    90 NOIR</t>
  </si>
  <si>
    <t>PP MASTER 3+  TE  FF 90    90 NOIR</t>
  </si>
  <si>
    <t>PP MASTER 3+  TE  MF 45    90x75 NOIR</t>
  </si>
  <si>
    <t>PP MASTER 3+ COUDE F/F 90 110 NOIR</t>
  </si>
  <si>
    <t>PP MASTER 3+  TE  MF 90    90x75 NOIR</t>
  </si>
  <si>
    <t>PP MASTER 3+  TE  FF 90    75 NOIR</t>
  </si>
  <si>
    <t>PP MASTER 3+ COUDE M/F 30 110 NOIR</t>
  </si>
  <si>
    <t>PP MASTER 3+ COUDE M/F 90 110 NOIR</t>
  </si>
  <si>
    <t>PP MASTER 3+ COUDE F/F 90 90 NOIR</t>
  </si>
  <si>
    <t>PP MASTER 3+ COUDE M/F 90 90 NOIR</t>
  </si>
  <si>
    <t>PP MASTER 3+  TE  MF 90    90x50 NOIR</t>
  </si>
  <si>
    <t>PP MASTER 3+ COUDE F/F 45 110 NOIR</t>
  </si>
  <si>
    <t>PP MASTER 3+  TE  FF 45    75x50 NOIR</t>
  </si>
  <si>
    <t>PP MASTER 3+  TE  MF 45    90x50 NOIR</t>
  </si>
  <si>
    <t>PP MASTER 3+  TE  MF 45    75 NOIR</t>
  </si>
  <si>
    <t>PP MASTER 3+  TE  MF 90    75 NOIR</t>
  </si>
  <si>
    <t>PP MASTER 3+ MANCH D'EXPAN       90 NOIR</t>
  </si>
  <si>
    <t>PP MASTER 3+ MANCHON DOUBLE      50 NOIR</t>
  </si>
  <si>
    <t>PP MASTER 3+ COUDE F/F 45 90 NOIR</t>
  </si>
  <si>
    <t>PP MASTER 3+  TE  FF 90    75x50 NOIR</t>
  </si>
  <si>
    <t>PP MASTER 3+ REDUCTION LONG 125x110 NOIR</t>
  </si>
  <si>
    <t>PP MASTER 3+  TE  MF 45    75x50 NOIR</t>
  </si>
  <si>
    <t>PP MASTER 3+ COUDE M/F 45 90 NOIR</t>
  </si>
  <si>
    <t>PP MASTER 3+ BOUCHON   125 NOIR</t>
  </si>
  <si>
    <t>PP MASTER 3+ MANCHON DOUBLE     110 NOIR</t>
  </si>
  <si>
    <t>PP MASTER 3+ MANCHON DOUBLE      90 NOIR</t>
  </si>
  <si>
    <t>PP MASTER 3+ REDUCTION LONG 110x90 NOIR</t>
  </si>
  <si>
    <t>PP MASTER 3+ MANCH D'EXPAN       75 NOIR</t>
  </si>
  <si>
    <t>PP MASTER 3+  TE  FF 90    50 NOIR</t>
  </si>
  <si>
    <t>PP MASTER 3+  TE  MF 45    50 NOIR</t>
  </si>
  <si>
    <t>PP MASTER 3+ REDUCTION LONG 110x75 NOIR</t>
  </si>
  <si>
    <t>PP MASTER 3+ COUDE F/F 90 75 NOIR</t>
  </si>
  <si>
    <t>PP MASTER 3+  TE  MF 90    50 NOIR</t>
  </si>
  <si>
    <t>PP MASTER 3+ REDUCTION LONG 110x50 NOIR</t>
  </si>
  <si>
    <t>PP MASTER 3+ COUDE M/F 90 75 NOIR</t>
  </si>
  <si>
    <t>PP MASTER 3+  TE  FF 45    50 NOIR</t>
  </si>
  <si>
    <t>PP MASTER 3+ REDUCTION LONG 90x75 NOIR</t>
  </si>
  <si>
    <t>PP MASTER 3+  TE  FF 90    40 NOIR</t>
  </si>
  <si>
    <t>PP MASTER 3+ COUDE F/F 45 75 NOIR</t>
  </si>
  <si>
    <t>PP MASTER 3+ COUDE M/F 45 75 NOIR</t>
  </si>
  <si>
    <t>PP MASTER 3+ REDUCTION LONG 90x50 NOIR</t>
  </si>
  <si>
    <t>PP MASTER 3+ REDUCTION LONG 75x50 NOIR</t>
  </si>
  <si>
    <t>PP MASTER 3+  TE  MF 90    40 NOIR</t>
  </si>
  <si>
    <t>PP MASTER 3+ BOUCHON   110 NOIR</t>
  </si>
  <si>
    <t>PP MASTER 3+ REDUCTION LONG 75x40 NOIR</t>
  </si>
  <si>
    <t>PP MASTER 3+ MANCHON DOUBLE      75 NOIR</t>
  </si>
  <si>
    <t>PP MASTER 3+  TE  FF 45    40 NOIR</t>
  </si>
  <si>
    <t>PP MASTER 3+  TE  MF 45    40 NOIR</t>
  </si>
  <si>
    <t>PP MASTER 3+  TE  FF 90    32 NOIR</t>
  </si>
  <si>
    <t>PP MASTER 3+ MANCH D'EXPAN       50 NOIR</t>
  </si>
  <si>
    <t>PP MASTER 3+  TE  FF 45    32 NOIR</t>
  </si>
  <si>
    <t>PP MASTER 3+ COUDE F/F 45 50 NOIR</t>
  </si>
  <si>
    <t>PP MASTER 3+ COUDE F/F 90 50 NOIR</t>
  </si>
  <si>
    <t>PP MASTER 3+ COUDE F/F 45 40 NOIR</t>
  </si>
  <si>
    <t>PP MASTER 3+ COUDE F/F 90 40 NOIR</t>
  </si>
  <si>
    <t>PP MASTER 3+ MANCH D'EXPAN       40 NOIR</t>
  </si>
  <si>
    <t>PP MASTER 3+ COUDE M/F 45 50 NOIR</t>
  </si>
  <si>
    <t>PP MASTER 3+ COUDE M/F 90 50 NOIR</t>
  </si>
  <si>
    <t>PP MASTER 3+ MANCHON DOUBLE      40 NOIR</t>
  </si>
  <si>
    <t>PP MASTER 3+ REDUCTION LONG 50x40 NOIR</t>
  </si>
  <si>
    <t>PP MASTER 3+ BOUCHON   75 NOIR</t>
  </si>
  <si>
    <t>PP MASTER 3+ COUDE M/F 90 40 NOIR</t>
  </si>
  <si>
    <t>PP MASTER 3+ COUDE M/F 45 40 NOIR</t>
  </si>
  <si>
    <t>PP MASTER 3+ COUDE M/F 90 32 NOIR</t>
  </si>
  <si>
    <t>PP MASTER 3+ MANCHON DOUBLE     32 NOIR</t>
  </si>
  <si>
    <t>PP MASTER 3+ COUDE M/F 45 32 NOIR</t>
  </si>
  <si>
    <t>PP MASTER 3+ REDUCTION LONG 40x32 NOIR</t>
  </si>
  <si>
    <t>PP MASTER 3+ BOUCHON   50 NOIR</t>
  </si>
  <si>
    <t>PP MASTER 3+ BOUCHON   40 NOIR</t>
  </si>
  <si>
    <t>CAPUCHON COMBI 315</t>
  </si>
  <si>
    <t>ROL</t>
  </si>
  <si>
    <t>ST/Pce</t>
  </si>
  <si>
    <t>HDPE WATER 20x2.0 PN12 100 m</t>
  </si>
  <si>
    <t>HDPE WATER 25x2.3 PN12 100 m</t>
  </si>
  <si>
    <t>HDPE WATER 32x3.0 PN12 100 m</t>
  </si>
  <si>
    <t>HDPE WATER 40x3.7 PN12 100 m</t>
  </si>
  <si>
    <t>HDPE WATER 50x4.6 PN12 100 m ZW/BL</t>
  </si>
  <si>
    <t>HDPE WATER 63x5.8 PN12 100 m</t>
  </si>
  <si>
    <t>HDPE EAU     20x2.0 PN12 100 m</t>
  </si>
  <si>
    <t>HDPE EAU     25x2.3 PN12 100 m</t>
  </si>
  <si>
    <t>HDPE EAU     32x3.0 PN12 100 m</t>
  </si>
  <si>
    <t>HDPE EAU     40x3.7 PN12 100 m</t>
  </si>
  <si>
    <t>HDPE EAU     50x4.6 PN12 100 m N/BL</t>
  </si>
  <si>
    <t>HDPE EAU     63x5.8 PN12 100 m</t>
  </si>
  <si>
    <t>LIJM BOCHT 87GR 90MM M/S</t>
  </si>
  <si>
    <t>LIJM T-STUK 87GR 90x90MM M/S</t>
  </si>
  <si>
    <r>
      <rPr>
        <b/>
        <sz val="11"/>
        <color theme="1"/>
        <rFont val="Calibri"/>
        <family val="2"/>
        <scheme val="minor"/>
      </rPr>
      <t>aantal/bu</t>
    </r>
    <r>
      <rPr>
        <i/>
        <sz val="11"/>
        <color theme="1"/>
        <rFont val="Calibri"/>
        <family val="2"/>
        <scheme val="minor"/>
      </rPr>
      <t xml:space="preserve">
N°/bu</t>
    </r>
  </si>
  <si>
    <t>LG</t>
  </si>
  <si>
    <t>PAK</t>
  </si>
  <si>
    <t>BU</t>
  </si>
  <si>
    <r>
      <t xml:space="preserve">kleinste verpakking (st)
</t>
    </r>
    <r>
      <rPr>
        <i/>
        <sz val="11"/>
        <color theme="1"/>
        <rFont val="Calibri"/>
        <family val="2"/>
        <scheme val="minor"/>
      </rPr>
      <t>Emb. Minimum (pce)</t>
    </r>
  </si>
  <si>
    <t>RIO RB BEN 315x6.2 L-R SN2 9x5 m</t>
  </si>
  <si>
    <t>EGO RB BEN 315x6.2 L-R SN2   9x5 m</t>
  </si>
  <si>
    <t>RIO RB BEN 250X6.2 L-R SN4 16X5 m</t>
  </si>
  <si>
    <t>EGO RB BEN 250X6.2  L-R SN4   16X5 m</t>
  </si>
  <si>
    <t>RIO GR BEN 315x6.2 L-R SN2 9x3 m</t>
  </si>
  <si>
    <t>EGO GR BEN 315x6.2 L-R  SN2   9x3 m</t>
  </si>
  <si>
    <t>RIO GR BEN 250X6.2 L-R SN4 16X5 m</t>
  </si>
  <si>
    <t>EGO GR BEN 250X6.2  L-R  SN4   16X5 m</t>
  </si>
  <si>
    <t>RIO GR BEN 250x4.9 GL SN2 16x5 m</t>
  </si>
  <si>
    <t>EGO GR BEN 250x4.9 LI   SN2  16x5 m</t>
  </si>
  <si>
    <t>VERLOOPSTUK 315X200 EXCENTRISCH</t>
  </si>
  <si>
    <t>LIJM EINDDOP-SCHR.DEKSE 160MM KOMO</t>
  </si>
  <si>
    <t>LIJM EINDDOP-SCHR.DEKSE 125MM KOMO</t>
  </si>
  <si>
    <t>LIJM EINDDOP-SCHR.DEKSE 110MM KOMO</t>
  </si>
  <si>
    <t>COUDE  SN4 15° - FF - 315</t>
  </si>
  <si>
    <t>COUDE 30° 315° M/F SN4 RBR</t>
  </si>
  <si>
    <t>VERLOOPRING 100x80MM</t>
  </si>
  <si>
    <t>LIJM T-STUK 45G 110x110MM M/S KOMO</t>
  </si>
  <si>
    <t>LIJM T-STUK 45G 110x110MM M/M KOMO</t>
  </si>
  <si>
    <t>MASTERFIT PP INW.VERL. DUNW. 90X50MM GR</t>
  </si>
  <si>
    <t>MASTERFIT PP RED. TUBE NON-BENOR 90X50MM</t>
  </si>
  <si>
    <t>MASTERFIT PP INW.VERL. DUNW. 50X40MM GR</t>
  </si>
  <si>
    <t>MASTERFIT RED. TUBE NON-BENOR 50X40MM</t>
  </si>
  <si>
    <t>MASTERFIT PP INW.VERL. DUNW. 110X90MM GR</t>
  </si>
  <si>
    <t>MASTERFIT PP RED.TUBE NON-BENOR 110X90MM</t>
  </si>
  <si>
    <t>MASTERFIT PP INW.VERL. DUNW. 110X75MM GR</t>
  </si>
  <si>
    <t>MASTERFIT PP RED.TUBE NON-BENOR 110X75MM</t>
  </si>
  <si>
    <t>MASTERFIT PP INW.VERL. DUNW. 110X50MM GR</t>
  </si>
  <si>
    <t>MASTERFIT PP RED.TUBE NON-BENOR 110X50MM</t>
  </si>
  <si>
    <t>MASTERFIT PP INW.VERL. DUNW. 110X40MM GR</t>
  </si>
  <si>
    <t>MASTERFIT PP RED.TUBE NON-BENOR 110X40MM</t>
  </si>
  <si>
    <t>MASTERFIT PP INW.VERL. DIKW. 90X50MM ZW</t>
  </si>
  <si>
    <t>MASTERFIT PP RED. TUBE BENOR 90X50MM</t>
  </si>
  <si>
    <t>MASTERFIT PP INW.VERL. DIKW. 50X40MM ZW</t>
  </si>
  <si>
    <t>MASTERFIT PP RED. TUBE BENOR 50X40MM</t>
  </si>
  <si>
    <t>MASTERFIT PP INW.VERL. DIKW. 110X90MM ZW</t>
  </si>
  <si>
    <t>MASTERFIT PP RED. TUBE BENOR. 110X90MM</t>
  </si>
  <si>
    <t>MASTERFIT PP INW.VERL. DIKW. 110X75MM ZW</t>
  </si>
  <si>
    <t>MASTERFIT PP RED. TUBE BENOR 110X75MM</t>
  </si>
  <si>
    <t>MASTERFIT PP INW.VERL. DIKW. 110X50MM ZW</t>
  </si>
  <si>
    <t>MASTERFIT PP RED. TUBE BENOR 110X50MM</t>
  </si>
  <si>
    <t>MASTERFIT PP INW.VERL. DIKW. 110X40MM ZW</t>
  </si>
  <si>
    <t>MASTERFIT PP RED. TUBE BENOR 110X40MM</t>
  </si>
  <si>
    <t>SAN GR BEN 90x3.0 GLAD 63x4 m</t>
  </si>
  <si>
    <t>SAN  GR BEN  90x3.0 LI 63x4 m</t>
  </si>
  <si>
    <t>SAN GR BEN 50x3.0 GLAD 231x4 m</t>
  </si>
  <si>
    <t>SAN  GR BEN  50x3.0 LI 231x4 m</t>
  </si>
  <si>
    <t>SAN GR COUDE M/F 87   90    MC</t>
  </si>
  <si>
    <t>BIS Houtdraaddübel ev M8x80mm</t>
  </si>
  <si>
    <t>LIJM EINDDOP-SCHR.DEKSEL 75MM KOMO</t>
  </si>
  <si>
    <t>LIJM EINDDOP-SCHR.DEKSEL 50MM KOMO</t>
  </si>
  <si>
    <t>LIJM EINDDOP-SCHR.DEKSEL 40MM KOMO</t>
  </si>
  <si>
    <t>LIJM EINDDOP-SCHR.DEKSEL 32MM KOMO</t>
  </si>
  <si>
    <t>LIJM EINDDOP + SCHROEFDEKSEL 100MM</t>
  </si>
  <si>
    <t>PP FLENS 315 STALEN KERN PN10 F</t>
  </si>
  <si>
    <t>BRIDE PP NOYAU ACIER 315 PN10 F</t>
  </si>
  <si>
    <t>PP FLENS 280 STALEN KERN PN10 F</t>
  </si>
  <si>
    <t>BRIDE PP NOYAU ACIER 280 PN10 F</t>
  </si>
  <si>
    <t>PP FLENS 225 STALEN KERN PN10 F</t>
  </si>
  <si>
    <t>BRIDE PP NOYAU ACIER  225 PN10 F</t>
  </si>
  <si>
    <t>PP FLENS 200 STALEN KERN  PN10F</t>
  </si>
  <si>
    <t>BRIDE PP NOYAU ACIER 200 PN10 F</t>
  </si>
  <si>
    <t>PP FLENS 110  STALEN KERN PN10 F</t>
  </si>
  <si>
    <t>BRIDE PP NOYAU ACIER  110  PN10 F</t>
  </si>
  <si>
    <t>HDPE T 355 SDR17 PE100</t>
  </si>
  <si>
    <t>PEHD T 355 SDR17 PE100</t>
  </si>
  <si>
    <t>HDPE E-LAS BOCHT 90 90° SDR17-11 PE100 F</t>
  </si>
  <si>
    <t>PEHD COUDE E-SOUD90 90° SDR17-11 PE100 F</t>
  </si>
  <si>
    <t>WL PVC 13,6  40x 3.0 4M PN16 R7011</t>
  </si>
  <si>
    <t>WL PVC 13,6  32x 2.4 4M PN16 R7011</t>
  </si>
  <si>
    <t>WL PVC 13,6  25x 1.9 4M PN16 R7011</t>
  </si>
  <si>
    <t>WL PVC 13,6  20x 1.5 4M PN16 R7011</t>
  </si>
  <si>
    <t>RIO RB BEN 200X4.9 L-R SN4 23x5 m</t>
  </si>
  <si>
    <t>EGO RB BEN 200X4.9  L-R SN4   23x5 m</t>
  </si>
  <si>
    <t>RIO GR BEN 200x5.9 L-R SN8 23x5 m</t>
  </si>
  <si>
    <t>EGO GR BEN 200x5.9 L-R  SN8   23x5 m</t>
  </si>
  <si>
    <t>RIO GR BEN 200x3.9 L-R SN2 23x3 m</t>
  </si>
  <si>
    <t>EGO GR BEN 200x3.9 L-R SN2   23x3 m</t>
  </si>
  <si>
    <t>HWA GR 80x1.5 LM 95x4 m</t>
  </si>
  <si>
    <t>EAU PL.GR  80x1.5 MC    95x4 m</t>
  </si>
  <si>
    <t>HWA GR 100x1.5 LM 105x4 m</t>
  </si>
  <si>
    <t>EAU PL.GR 100x1.5 MC    105x4 m</t>
  </si>
  <si>
    <t>WL PVC 26 200x 7.7  5M PN10 CR CYL</t>
  </si>
  <si>
    <t>WL PVC 26 160x 6.2  5M PN10 CR CYL</t>
  </si>
  <si>
    <t>WL PVC 26 125x 4.8  5M PN10 CR CYL</t>
  </si>
  <si>
    <t>WL PVC 26 110x 4.2  5M PN10 CR CYL</t>
  </si>
  <si>
    <t>WL PVC 26  90x 3.5  5M PN8 CR CYL</t>
  </si>
  <si>
    <t>WL PVC 21 125x 6.0  5M PN12,5 CR CYL</t>
  </si>
  <si>
    <t>WL PVC 21  90x 4.3  5M PN10 CR CYL</t>
  </si>
  <si>
    <t>WL PVC 21  63x 3.0 5M PN10 CR CYL</t>
  </si>
  <si>
    <t>WL PVC 17  75x 4.5 5M PN12,5 CR CYL</t>
  </si>
  <si>
    <t>WL PVC 13,6  50x 3.7 4M PN16 R7011</t>
  </si>
  <si>
    <t>PP MASTER PASSTUK 32MM L=150MM INCL.MOF</t>
  </si>
  <si>
    <t>PP MASTER PASSTUK 40MM L=150MM INCL.MOF</t>
  </si>
  <si>
    <t>PP MASTER PASSTUK 50MM L=150MM INCL.MOF</t>
  </si>
  <si>
    <t>PP MASTER PASSTUK 110MM L=150MM INCL.MOF</t>
  </si>
  <si>
    <t>PP MASTER PASSTUK 32MM L=250MM INCL.MOF</t>
  </si>
  <si>
    <t>PP MASTER PASSTUK 40MM L=250MM INCL.MOF</t>
  </si>
  <si>
    <t>PP MASTER PASSTUK 50MM L=250MM INCL.MOF</t>
  </si>
  <si>
    <t>PP MASTER PASSTUK 110MM L=250MM INCL.MOF</t>
  </si>
  <si>
    <t>DRAIN BUIS PVC 65MM GEPERFOREERD KOMO50M</t>
  </si>
  <si>
    <t>LIJM T-STUK 45GR 50x50 M/S KOMO</t>
  </si>
  <si>
    <t>LIJM BOCHT 45GR 32MM M/S KOMO</t>
  </si>
  <si>
    <t>HDPE EAU     63x5.8 PN12  50 m</t>
  </si>
  <si>
    <t>PP Master t-stuk 75x75 45gr 3xm Zwart</t>
  </si>
  <si>
    <t>PP MASTER 3+  TE  FF 45    75 NOIR</t>
  </si>
  <si>
    <t>*prijs op aanvraag/prix sur demande</t>
  </si>
  <si>
    <t>PVC RIO GR T    MM/M 45  250   L-R</t>
  </si>
  <si>
    <t>PVC SAN GR BOCHT M/M 87   90    LM</t>
  </si>
  <si>
    <t>LIJM BOCHT 87GR 90MM M/M</t>
  </si>
  <si>
    <t>LIJM T-STUK 45GR 90x90MM M/S</t>
  </si>
  <si>
    <t>HDPE WATER   160x14.6  SDR11 PE100RC 12M</t>
  </si>
  <si>
    <t>HDPE WATER   315x28.6  SDR11 PE100RC 12M</t>
  </si>
  <si>
    <t>EGO GR T    FF/F 45  250   L-R</t>
  </si>
  <si>
    <t>HDPE WATER   315x28.6 SDR11 PE100RC  12M</t>
  </si>
  <si>
    <t>m</t>
  </si>
  <si>
    <t>PP MASTER3+ 110x3.4 GLAD ZWART 43x3m</t>
  </si>
  <si>
    <t>PP MASTER3+ 40x1.8 GLAD ZWART 172x3m</t>
  </si>
  <si>
    <t>PP MASTER3+ 50x2.0 GLAD ZWART 117x3m</t>
  </si>
  <si>
    <t>PP MASTER3+ 75x2.4 GLAD ZWART 50x3m</t>
  </si>
  <si>
    <t>PP MASTER3+ 90x2.9 GLAD ZWART 53x3m</t>
  </si>
  <si>
    <t>PP MASTER3+ 32x1.8 GLAD ZWART 275x3m</t>
  </si>
  <si>
    <t>PP MASTER3+ 125x3.9 GLAD ZWART 30x3m</t>
  </si>
  <si>
    <t>PP MASTER3+ 160x4.9. GLAD ZWART 22x3m</t>
  </si>
  <si>
    <t>PP TUYAU MASTER 3+ 110x3.4 LISSE 43x3m</t>
  </si>
  <si>
    <t>PP TUYAU MASTER 3+ 40x1.8 LISSE 175xm</t>
  </si>
  <si>
    <t>PP TUYAU MASTER 3+ 50x2.0 LISSE 117x3m</t>
  </si>
  <si>
    <t>PP TUYAU MASTER 3+ 75x2.4 LISSE  50x3m</t>
  </si>
  <si>
    <t>PP TUYAU MASTER 3+ 90x2.9 LISSE 53x3m</t>
  </si>
  <si>
    <t>PP TUYAU MASTER 3+ 32x1.8 LISSE  275x3m</t>
  </si>
  <si>
    <t>PP TUYAU MASTER 3+ 125x3.9 LISSE 30x3m</t>
  </si>
  <si>
    <t>PP TUYAU MASTER 3+ 160x4.9 LISSE 22x3m</t>
  </si>
  <si>
    <t>PP MASTER BOCHT 40 15GR M/S ZWART</t>
  </si>
  <si>
    <t>PP MASTER COUDE 40 15GR M/S NOIR</t>
  </si>
  <si>
    <t>PP MASTER BOCHT 50 15GR M/S ZWART</t>
  </si>
  <si>
    <t>PP MASTER COUDE 50 15GR M/S NOIR</t>
  </si>
  <si>
    <t>PP MASTER BOCHT 75 15GR M/S ZWART</t>
  </si>
  <si>
    <t>PP MASTER COUDE 75 15GR M/S NOIR</t>
  </si>
  <si>
    <t>PP MASTER BOCHT 90 15GR M/S ZWART</t>
  </si>
  <si>
    <t>PP MASTER COUDE 90 15GR M/S NOIR</t>
  </si>
  <si>
    <t>PP MASTER BOCHT 110 15GR M/S ZWART</t>
  </si>
  <si>
    <t>PP MASTER COUDE 110 15GR M/S NOIR</t>
  </si>
  <si>
    <t>PP MASTER BOCHT 40 30GR M/S ZWART</t>
  </si>
  <si>
    <t>PP MASTER COUDE 40 30GR M/S NOIR</t>
  </si>
  <si>
    <t>PP MASTER BOCHT 50 30GR M/S ZWART</t>
  </si>
  <si>
    <t>PP MASTER COUDE 50 30GR M/S NOIR</t>
  </si>
  <si>
    <t>PP MASTER BOCHT 75 30GR M/S ZWART</t>
  </si>
  <si>
    <t>PP MASTER COUDE 75 30GR M/S NOIR</t>
  </si>
  <si>
    <t>PP MASTER BOCHT 90 30GR M/S ZWART</t>
  </si>
  <si>
    <t>PP MASTER COUDE 90 30GR M/S NOIR</t>
  </si>
  <si>
    <t>PP SAN VERLOOPSTUK   40X32 ZWART</t>
  </si>
  <si>
    <t>PP REDUCTION      40X32 NOIR</t>
  </si>
  <si>
    <t>LIJM VERLOOPRING EXC. 110x50 KOMO</t>
  </si>
  <si>
    <t>TAMPON REDUCTION SIMPLE 110X50</t>
  </si>
  <si>
    <t>PVC SAN GR VERLOOP    40x110 LM</t>
  </si>
  <si>
    <t>SAN GR AUGMENT.  40x110</t>
  </si>
  <si>
    <t>LIJM VERL.RING EXC. 90x50/32MM</t>
  </si>
  <si>
    <t>SAN GR AUGMENT.   50x90</t>
  </si>
  <si>
    <t>PP BOUCHON   90 GRIS</t>
  </si>
  <si>
    <t>HDPE KOKERBUIS 225x13.4 SDR17 12m</t>
  </si>
  <si>
    <t>TUBE PEHD 225X13.4 SDR17 12m</t>
  </si>
  <si>
    <t>HDPE WATER 63x5.8 PN12.5 6 m</t>
  </si>
  <si>
    <t>HDPE WATER 63x5.8 PN12,5  50 m</t>
  </si>
  <si>
    <t>HDPE EAU 63x5.8 PN12.5   6 m</t>
  </si>
  <si>
    <t>GASSTOP TYPE GS 63/300 UE/S</t>
  </si>
  <si>
    <t>ARRET GAZ TYPE GS 63/300 UE</t>
  </si>
  <si>
    <t>PP Master hoek T-stuk 110mm 87gr 3xm ZW</t>
  </si>
  <si>
    <t>PP MASTER PASSTUK 90MM L=150MM INCL.MOF</t>
  </si>
  <si>
    <t>PP MASTER PASSTUK 90MM L=250MM INCL.MOF</t>
  </si>
  <si>
    <t>PP MASTER 3+ TUYAU M/F 32MM L=150MM NOIR</t>
  </si>
  <si>
    <t>PP MASTER 3+ TUYAU M/F 40MM L=150MM NOIR</t>
  </si>
  <si>
    <t>PP MASTER 3+ TUYAU M/F 50MM L=150MM NOIR</t>
  </si>
  <si>
    <t>PP MASTER 3+ TUYAU M/F 110MM L=150MM NR</t>
  </si>
  <si>
    <t>PP MASTER 3+ TUYAU M/F 32MM L=250MM NOIR</t>
  </si>
  <si>
    <t>PP MASTER 3+ TUYAU M/F 40MM L=250MM NOIR</t>
  </si>
  <si>
    <t>PP MASTER 3+ TUYAU M/F 50MM L=250MM NOIR</t>
  </si>
  <si>
    <t>PP MASTER 3+ TUYAU M/F 110MM L=250MM NR</t>
  </si>
  <si>
    <t>PP MASTER 3+ TUYAU M/F 90MM L=150MM NR</t>
  </si>
  <si>
    <t>PP MASTER 3+ TUYAU M/F 90MM L=250MM NR</t>
  </si>
  <si>
    <t>PP MASTER 3+ T EQUERRE 90 110 NOIR</t>
  </si>
  <si>
    <t>Product in uitfasering / produit en cours d'élimination</t>
  </si>
  <si>
    <t>PPDW ophoogbuis 630/2 zwart SN4</t>
  </si>
  <si>
    <t>PPDW ophoogbuis 630/6 zwart SN4</t>
  </si>
  <si>
    <t>PP PRO 630 Bodem 0°/180° diam250</t>
  </si>
  <si>
    <t>PP PRO 630 Bodem 0°/180° diam315</t>
  </si>
  <si>
    <t>PP PRO 630 Bodem 0°/180° diam400</t>
  </si>
  <si>
    <t>PP PRO 630 Bodem 0°/90°/0°/270° diam250</t>
  </si>
  <si>
    <t>PP PRO 630 Bodem 0°/90°/0°/270° diam315</t>
  </si>
  <si>
    <t>O13</t>
  </si>
  <si>
    <t>Tube d'élévation PPDW 630/2 noir SN4</t>
  </si>
  <si>
    <t>Tube d'élévation PPDW 630/6 noir SN4</t>
  </si>
  <si>
    <t>PP PRO 630 Embase 0°/180° diam250</t>
  </si>
  <si>
    <t>PP PRO 630 Embase 0°/180° diam315</t>
  </si>
  <si>
    <t>PP PRO 630 Embase 0°/180° diam400</t>
  </si>
  <si>
    <t>PP PRO 630 Embase 0°/90°/0°/270° diam250</t>
  </si>
  <si>
    <t>PP PRO 630 Embase 0°/90°/0°/270° diam315</t>
  </si>
  <si>
    <t>PP PRO 630 Embase 0°/90°/180°/270° diam250</t>
  </si>
  <si>
    <t>PP PRO 630 Embase 0°/90°/180°/270° diam315</t>
  </si>
  <si>
    <t>PP PRO 630 Bodem 0°/90°/180°/270° diam250</t>
  </si>
  <si>
    <t>PP PRO 630 Bodem 0°/90°/180°/270° diam315</t>
  </si>
  <si>
    <t>PIPELIFE DUBBELE BEUGEL 110 M10</t>
  </si>
  <si>
    <t>PIPELIFE SUPPORT DOUBLE 110 M10</t>
  </si>
  <si>
    <t>PIPELIFESUPPORT DOUBLE 125 M10</t>
  </si>
  <si>
    <t>PIPELIFE SUPPORT DOUBLE 125 M10</t>
  </si>
  <si>
    <t>PIPELIFE VASTPUNTBEUGEL 110 M10</t>
  </si>
  <si>
    <t>PIPELIFE SUPPORT FIXE 110 M10</t>
  </si>
  <si>
    <t>PIPELIFE VASTPUNTBEUGEL 125 M10</t>
  </si>
  <si>
    <t>PIPELIFE SUPPORT FIXE 125 M10</t>
  </si>
  <si>
    <t>PIPELIFE GLIJBEUGEL 110 M10</t>
  </si>
  <si>
    <t>PIPELIFE SUPPORT COULISSANT 110 M10</t>
  </si>
  <si>
    <t>PIPELIFE GLIJBEUGEL 125 M10</t>
  </si>
  <si>
    <t>PIPELIFE SUPPORT COULISSANT 125 M10</t>
  </si>
  <si>
    <t>PP MASTER BOCHT 32 15GR M/S ZWART</t>
  </si>
  <si>
    <t>PP MASTER 3+ COUDE M/F 15 32 NOIR</t>
  </si>
  <si>
    <t>PP MASTER BOCHT 125 15GR M/S ZWART</t>
  </si>
  <si>
    <t>PP MASTER 3+ COUDE M/F 15 125 NOIR</t>
  </si>
  <si>
    <t>PP MASTER BOCHT 160 15GR M/S ZWART</t>
  </si>
  <si>
    <t>PP MASTER 3+ COUDE M/F 15 160 NOIR</t>
  </si>
  <si>
    <t>PP MASTER BOCHT 32 30GR M/S ZWART</t>
  </si>
  <si>
    <t>PP MASTER 3+ COUDE M/F 30 32 NOIR</t>
  </si>
  <si>
    <t>PP MASTER BOCHT 125 30GR M/S ZWART</t>
  </si>
  <si>
    <t>PP MASTER 3+ COUDE M/F 30 125 NOIR</t>
  </si>
  <si>
    <t>PP MASTER BOCHT 160 30GR M/S ZWART</t>
  </si>
  <si>
    <t>PP MASTER 3+ COUDE M/F 30 160 NOIR</t>
  </si>
  <si>
    <t>PP Master bocht 32 67,5gr m/s Zwart</t>
  </si>
  <si>
    <t>PP MASTER 3+ COUDE M/F 67,5 32 NOIR</t>
  </si>
  <si>
    <t>PP Master bocht 40 67,5gr m/s Zwart</t>
  </si>
  <si>
    <t>PP MASTER 3+ COUDE M/F 67,5 40 NOIR</t>
  </si>
  <si>
    <t>PP Master bocht 50 67,5gr m/s Zwart</t>
  </si>
  <si>
    <t>PP MASTER 3+ COUDE M/F 67,5 50 NOIR</t>
  </si>
  <si>
    <t>PP Master bocht 75 67,5gr m/s Zwart</t>
  </si>
  <si>
    <t>PP MASTER 3+ COUDE M/F 67,5 75 NOIR</t>
  </si>
  <si>
    <t>PP Master bocht 90 67,5gr m/s Zwart</t>
  </si>
  <si>
    <t>PP MASTER 3+ COUDE M/F 67,5 90 NOIR</t>
  </si>
  <si>
    <t>PP Master bocht 110 67,5gr m/s Zwart</t>
  </si>
  <si>
    <t>PP MASTER 3+ COUDE M/F 67,5 110 NOIR</t>
  </si>
  <si>
    <t>PP Master lange bocht 50 87,5gr m/s ZW</t>
  </si>
  <si>
    <t>PP MASTER 3+ COUDE LONG M/F 90 50 NOIR</t>
  </si>
  <si>
    <t>PP Master lange bocht 75 87,5gr m/s Zw</t>
  </si>
  <si>
    <t>PP MASTER 3+ COUDE LONG M/F 90 75 NOIR</t>
  </si>
  <si>
    <t>PP Master lange bocht 110 87,5gr m/s Zw</t>
  </si>
  <si>
    <t>PP MASTER 3+ COUDE LONG M/F 90 110 NOIR</t>
  </si>
  <si>
    <t>PP Master lange bocht 50 87,5gr 2xm Zw</t>
  </si>
  <si>
    <t>PP MASTER 3+ COUDE LONG F/F  90 50 NOIR</t>
  </si>
  <si>
    <t>PP Master lange bocht 75 87,5gr 2xm Zw</t>
  </si>
  <si>
    <t>PP MASTER 3+ COUDE LONG F/F  90 75 NOIR</t>
  </si>
  <si>
    <t>PP Master lange bocht 110 87,5gr 2xm Zw</t>
  </si>
  <si>
    <t>PP MASTER 3+ COUDE LONG F/F  90 110 NOIR</t>
  </si>
  <si>
    <t>PP Master t-stuk 40x32 45gr m/s Zwart</t>
  </si>
  <si>
    <t>PP MASTER 3+  TE  MF 45    40x32 NOIR</t>
  </si>
  <si>
    <t>PP Master t-stuk 50x32 45gr m/s Zwart</t>
  </si>
  <si>
    <t>PP MASTER 3+  TE  MF 45    50x32 NOIR</t>
  </si>
  <si>
    <t>PP Master t-stuk 50x40 45gr m/s Zwart</t>
  </si>
  <si>
    <t>PP MASTER 3+  TE  MF 45    50x40 NOIR</t>
  </si>
  <si>
    <t>PP Master t-stuk 50x50 67,5gr m/s Zwart</t>
  </si>
  <si>
    <t>PP MASTER 3+  TE  MF 67,5    50 NOIR</t>
  </si>
  <si>
    <t>PP Master t-stuk 110x50 67,5gr m/s Zwart</t>
  </si>
  <si>
    <t>PP MASTER 3+  TE  MF 67,5    110x50 NOIR</t>
  </si>
  <si>
    <t>PP Master t-stuk 110x75 67,5gr m/s Zwart</t>
  </si>
  <si>
    <t>PP MASTER 3+  TE  MF 67,5    110x75 NOIR</t>
  </si>
  <si>
    <t>PP Master t-stuk 110x110 67,5gr m/s Zwart</t>
  </si>
  <si>
    <t>PP MASTER 3+  TE  MF 67,5    110x110 NOIR</t>
  </si>
  <si>
    <t>PP Master t-stuk 40x32 87,5gr m/s Zwart</t>
  </si>
  <si>
    <t>PP MASTER 3+  TE  MF 90    40x32 NOIR</t>
  </si>
  <si>
    <t>PP Master t-stuk 50x32 87,5gr m/s Zwart</t>
  </si>
  <si>
    <t>PP MASTER 3+  TE  MF 90    50x32 NOIR</t>
  </si>
  <si>
    <t>PP Master t-stuk 50x40 87,5gr m/s Zwart</t>
  </si>
  <si>
    <t>PP MASTER 3+  TE  MF 90    50x40 NOIR</t>
  </si>
  <si>
    <t>PP Master t-stuk 75x50 87,5gr m/s Zwart</t>
  </si>
  <si>
    <t>PP MASTER 3+  TE  MF 90   75x50 NOIR</t>
  </si>
  <si>
    <t>PP Master t-stuk 160x110 87,5gr m/s Zwart</t>
  </si>
  <si>
    <t>PP MASTER 3+  TE  MF 90   160x110 NOIR</t>
  </si>
  <si>
    <t>PP Master t-stuk 125x110 87,5gr 3xm Zwar</t>
  </si>
  <si>
    <t>PP MASTER 3+  TE  FF 90    125x110 NOIR</t>
  </si>
  <si>
    <t>PP Master dubbel T-st 110x50 87g 3xm ZW</t>
  </si>
  <si>
    <t>PP MASTER 3+ T DOUBLE 90 110x50 NOIR</t>
  </si>
  <si>
    <t>PP Master dubbel T-st 110x110 87g 3xm ZW</t>
  </si>
  <si>
    <t>PP MASTER VERLOOP LANG 50x32 ZWART</t>
  </si>
  <si>
    <t>PP MASTER 3+ REDUCTION LONG 50x32 NOIR</t>
  </si>
  <si>
    <t>PP MASTER ONTS.ST 50MM M/S ZWART</t>
  </si>
  <si>
    <t>PP INSPECTION PIPE BLACK DN 50</t>
  </si>
  <si>
    <t>PP MASTER ONTS.ST 75MM M/S ZWART</t>
  </si>
  <si>
    <t>PP INSPECTION PIPE BLACK DN 75</t>
  </si>
  <si>
    <t>PP MASTER ONTS.ST 90MM M/S ZWART</t>
  </si>
  <si>
    <t>PP INSPECTION PIPE BLACK DN 90</t>
  </si>
  <si>
    <t>PP MASTER ONTS.ST 125MM M/S ZWART</t>
  </si>
  <si>
    <t>PP INSPECTION PIPE BLACK DN 125</t>
  </si>
  <si>
    <t>PP MASTER ONTS.ST 160MM M/S ZWART</t>
  </si>
  <si>
    <t>PP INSPECTION PIPE BLACK DN 160</t>
  </si>
  <si>
    <t>PP Master rechte sifonaansl. 32 Zwart</t>
  </si>
  <si>
    <t>PP MASTER 3+ CONNEX. SIPHON DROIT     32 NOIR</t>
  </si>
  <si>
    <t>PP Master rechte sifonaansl. 40 Zwart</t>
  </si>
  <si>
    <t>PP MASTER 3+ CONNEX. SIPHON DROIT     40 NOIR</t>
  </si>
  <si>
    <t>PP Master rechte sifonaansl. 50 Zwart</t>
  </si>
  <si>
    <t>PP MASTER 3+ CONNEX. SIPHON DROIT     50 NOIR</t>
  </si>
  <si>
    <t>PP Master sifon bocht 32 87,5gr m/s Zwart</t>
  </si>
  <si>
    <t>PP MASTER 3+ COUDE SIPHON M/F 90 32 NOIR</t>
  </si>
  <si>
    <t>PP Master sifon bocht 40 87,5gr m/s Zwart</t>
  </si>
  <si>
    <t>PP MASTER 3+ COUDE SIPHON M/F 90 40 NOIR</t>
  </si>
  <si>
    <t>PP Master sifon bocht 50 87,5gr m/s Zwart</t>
  </si>
  <si>
    <t>PP MASTER 3+ COUDE SIPHON M/F 90 50 NOIR</t>
  </si>
  <si>
    <t>PP Master Eindkap 32 Zwart</t>
  </si>
  <si>
    <t>PP MASTER 3+ BOUCHON   32 NOIR</t>
  </si>
  <si>
    <t>5905485471015</t>
  </si>
  <si>
    <t>5905485471107</t>
  </si>
  <si>
    <t>5905485471091</t>
  </si>
  <si>
    <t>5905485471183</t>
  </si>
  <si>
    <t>5905485471084</t>
  </si>
  <si>
    <t>5905485471114</t>
  </si>
  <si>
    <t>5905485471428</t>
  </si>
  <si>
    <t>5905485460682</t>
  </si>
  <si>
    <t>5905485459204</t>
  </si>
  <si>
    <t>5905485471435</t>
  </si>
  <si>
    <t>5905485460699</t>
  </si>
  <si>
    <t>5905485459211</t>
  </si>
  <si>
    <t>5905485471459</t>
  </si>
  <si>
    <t>5905485460637</t>
  </si>
  <si>
    <t>5905485460644</t>
  </si>
  <si>
    <t>5905485460651</t>
  </si>
  <si>
    <t>5905485460668</t>
  </si>
  <si>
    <t>5905485460675</t>
  </si>
  <si>
    <t>5905485463072</t>
  </si>
  <si>
    <t>5905485461191</t>
  </si>
  <si>
    <t>5905485461221</t>
  </si>
  <si>
    <t>5905485463065</t>
  </si>
  <si>
    <t>5905485461207</t>
  </si>
  <si>
    <t>5905485461238</t>
  </si>
  <si>
    <t>5905485460736</t>
  </si>
  <si>
    <t>5905485460767</t>
  </si>
  <si>
    <t>5905485460781</t>
  </si>
  <si>
    <t>5905485460804</t>
  </si>
  <si>
    <t>5905485460811</t>
  </si>
  <si>
    <t>5905485460828</t>
  </si>
  <si>
    <t>5905485460835</t>
  </si>
  <si>
    <t>5905485460743</t>
  </si>
  <si>
    <t>5905485460774</t>
  </si>
  <si>
    <t>5905485460798</t>
  </si>
  <si>
    <t>5905485467971</t>
  </si>
  <si>
    <t>5905485470544</t>
  </si>
  <si>
    <t>5905485467827</t>
  </si>
  <si>
    <t>9010459552495</t>
  </si>
  <si>
    <t>9010459552525</t>
  </si>
  <si>
    <t>5905485460705</t>
  </si>
  <si>
    <t>5905485460712</t>
  </si>
  <si>
    <t>5905485459303</t>
  </si>
  <si>
    <t>5905485467964</t>
  </si>
  <si>
    <t>5905485460729</t>
  </si>
  <si>
    <t>5905485459310</t>
  </si>
  <si>
    <t>5905485468299</t>
  </si>
  <si>
    <t>5905485468305</t>
  </si>
  <si>
    <t>5905485468312</t>
  </si>
  <si>
    <t>5905485460620</t>
  </si>
  <si>
    <t>5905485469166</t>
  </si>
  <si>
    <t>5905485467629</t>
  </si>
  <si>
    <t>5905485471473</t>
  </si>
  <si>
    <t>PP SAN VERLOOPSTUK   50X32 ZWART</t>
  </si>
  <si>
    <t>PP REDUCTION      50X32 NOIR</t>
  </si>
  <si>
    <r>
      <t xml:space="preserve">Vervangend product
</t>
    </r>
    <r>
      <rPr>
        <i/>
        <sz val="11"/>
        <color theme="1"/>
        <rFont val="Calibri"/>
        <family val="2"/>
        <scheme val="minor"/>
      </rPr>
      <t>Produit de Remplacement</t>
    </r>
  </si>
  <si>
    <t>Nieuw / nouveau</t>
  </si>
  <si>
    <t>PP MASTER3+ 32x1.8 L-R ZWART  0,5m</t>
  </si>
  <si>
    <t>PP TUYAU MASTER 3+ 32x1.8 L-R NOIR 0,5m</t>
  </si>
  <si>
    <t>PP MASTER3+ 32x1.8 L-R ZWART  1m</t>
  </si>
  <si>
    <t>PP TUYAU MASTER 3+ 32x1.8 L-R NOIR 1m</t>
  </si>
  <si>
    <t>PP MASTER3+ 32x1.8 L-R ZWART  2m</t>
  </si>
  <si>
    <t>PP TUYAU MASTER 3+ 32x1.8 L-R NOIR  2m</t>
  </si>
  <si>
    <t>PP MASTER3+ 32x1.8 L-R ZWART  1,5m</t>
  </si>
  <si>
    <t>PP TUYAU MASTER 3+ 32x1.8 L-R NOIR  1,5m</t>
  </si>
  <si>
    <t>PP MASTER3+ 40x1.8 L-R ZWART 0,5m</t>
  </si>
  <si>
    <t>PP TUYAU MASTER 3+ 40x1.8 L-R NOIR 0,5m</t>
  </si>
  <si>
    <t>PP MASTER3+ 40x1.8 L-R ZWART 1m</t>
  </si>
  <si>
    <t>PP TUYAU MASTER 3+ 40x1.8 L-R NOIR 1m</t>
  </si>
  <si>
    <t>PP MASTER3+ 40x1.8 L-R ZWART 2m</t>
  </si>
  <si>
    <t>PP TUYAU MASTER 3+ 40x1.8 L-R NOIR 2m</t>
  </si>
  <si>
    <t>PP MASTER3+ 40x1.8 L-R ZWART 1,5m</t>
  </si>
  <si>
    <t>PP TUYAU MASTER 3+ 40x1.8 L-R NOIR 1,5m</t>
  </si>
  <si>
    <t>PP MASTER3+ 50x2.0 L-R ZWART 0,5m</t>
  </si>
  <si>
    <t>PP TUYAU MASTER 3+ 50x2.0 L-R NOIR 0,5m</t>
  </si>
  <si>
    <t>PP MASTER3+ 50x2.0 L-R ZWART 1m</t>
  </si>
  <si>
    <t>PP TUYAU MASTER 3+ 50x2.0 L-R NOIR 1m</t>
  </si>
  <si>
    <t>PP MASTER3+ 50x2.0 L-R ZWART 2m</t>
  </si>
  <si>
    <t>PP TUYAU MASTER 3+ 50x2.0 L-R NOIR 2m</t>
  </si>
  <si>
    <t>PP MASTER3+ 50x2.0 L-R ZWART 1,5m</t>
  </si>
  <si>
    <t>PP TUYAU MASTER 3+ 50x2.0 L-R NOIR 1,5m</t>
  </si>
  <si>
    <t>PP MASTER3+ 75x2.4 L-R ZWART  1m</t>
  </si>
  <si>
    <t>PP TUYAU MASTER 3+ 75x2.4 L-R NOIR 1m</t>
  </si>
  <si>
    <t>PP MASTER3+ 75x2.4 L-R ZWART  2m</t>
  </si>
  <si>
    <t>PP TUYAU MASTER 3+ 75x2.4 L-R NOIR 2m</t>
  </si>
  <si>
    <t>PP MASTER3+ 75x2.4 L-R ZWART  1,5m</t>
  </si>
  <si>
    <t>PP TUYAU MASTER 3+ 75x2.4 L-R NOIR 1,5m</t>
  </si>
  <si>
    <t>PP MASTER3+ 90x2.9 L-R ZWART 0,5m</t>
  </si>
  <si>
    <t>PP TUYAU MASTER 3+ 90x2.9 L-R NOIR 0,5m</t>
  </si>
  <si>
    <t>PP MASTER3+ 90x2.9 L-R ZWART 1m</t>
  </si>
  <si>
    <t>PP TUYAU MASTER 3+ 90x2.9 L-R NOIR 1m</t>
  </si>
  <si>
    <t>PP MASTER3+ 90x2.9 L-R ZWART 2m</t>
  </si>
  <si>
    <t>PP TUYAU MASTER 3+ 90x2.9 L-R NOIR 2m</t>
  </si>
  <si>
    <t>PP MASTER3+ 90x2.9 L-R ZWART 1,5m</t>
  </si>
  <si>
    <t>PP TUYAU MASTER 3+ 90x2.9 L-R NOIR 1,5m</t>
  </si>
  <si>
    <t>PP MASTER3+ 110x3.4 L-R ZWART 1m</t>
  </si>
  <si>
    <t>PP TUYAU MASTER 3+ 110x3.4 L-R NOIR 1m</t>
  </si>
  <si>
    <t>PP MASTER3+ 110x3.4 L-R ZWART 2m</t>
  </si>
  <si>
    <t>PP TUYAU MASTER 3+ 110x3.4 L-R NOIR 2m</t>
  </si>
  <si>
    <t>PP MASTER3+ 110x3.4 L-R ZWART 1,5m</t>
  </si>
  <si>
    <t>PP TUYAU MASTER 3+ 110x3.4 L-R NOIR 1,5m</t>
  </si>
  <si>
    <t>O37</t>
  </si>
  <si>
    <t>PP Master ventilatie stuk 110x110x75 ZW</t>
  </si>
  <si>
    <t>PP Master ventilatie stuk 160x110x75 ZW</t>
  </si>
  <si>
    <t>-</t>
  </si>
  <si>
    <t>Uit assortiment/hors gamme</t>
  </si>
  <si>
    <t>Uit assortiment / hors gamme</t>
  </si>
  <si>
    <t>Uitlopend / en cours d'élimination</t>
  </si>
  <si>
    <r>
      <t xml:space="preserve">Nieuw of vervangend product
</t>
    </r>
    <r>
      <rPr>
        <i/>
        <sz val="11"/>
        <color theme="1"/>
        <rFont val="Calibri"/>
        <family val="2"/>
        <scheme val="minor"/>
      </rPr>
      <t>Nouveau produit ou Remplacement</t>
    </r>
  </si>
  <si>
    <t>PP MASTER 3+ VENTILATION 110x110x75 NOIR</t>
  </si>
  <si>
    <t>PP MASTER 3+ VENTILATION 160x110x75 NOIR</t>
  </si>
  <si>
    <t>Intrastat</t>
  </si>
  <si>
    <t>39172390</t>
  </si>
  <si>
    <t>PP MASTER3+ 32x1.8 L-R ZWART 0,25m</t>
  </si>
  <si>
    <t>PP TUYAU MASTER 3+ 32x1.8 L-R NOIR 0,25m</t>
  </si>
  <si>
    <t>39172210</t>
  </si>
  <si>
    <t>PP MASTER3+ 40x1.8 L-R ZWART 0,25m</t>
  </si>
  <si>
    <t>PP TUYAU MASTER 3+ 40x1.8 L-R NOIR 0,25m</t>
  </si>
  <si>
    <t>PP MASTER3+ 50x2.0 L-R ZWART 0,25m</t>
  </si>
  <si>
    <t>PP TUYAU MASTER 3+ 50x2.0 L-R NOIR 0,25m</t>
  </si>
  <si>
    <t>PP MASTER3+ 90x2.9 L-R ZWART 0,25m</t>
  </si>
  <si>
    <t>PP TUYAU MASTER 3+ 90x2.9 L-R NOIR 0,25m</t>
  </si>
  <si>
    <t>uit gamma</t>
  </si>
  <si>
    <t>uit gamma / hors gamme</t>
  </si>
  <si>
    <t>PRAGMA IT-RIOOL SN8 200X13,0 6M GR HF180</t>
  </si>
  <si>
    <t>PRAGMA IT-RIOOL SN8 250X16,0 6M GR HF180</t>
  </si>
  <si>
    <t>PRAGMA IT-RIOOL SN8 315X19,5 6M GR HF180</t>
  </si>
  <si>
    <t>PRAGMA IT-RIOOL SN8 400X26,0 6M GR HF180</t>
  </si>
  <si>
    <t>PRAGMA IT-RIOOL SN8 500X32,5 6M GR HF180</t>
  </si>
  <si>
    <t>PRAGMA IT-RIOOL SN8 630X41,0 6M GR HF180</t>
  </si>
  <si>
    <t>PP SPARC BOX CLIPS</t>
  </si>
  <si>
    <t>39172399</t>
  </si>
  <si>
    <t>39172310</t>
  </si>
  <si>
    <t>39174000</t>
  </si>
  <si>
    <t>84818099</t>
  </si>
  <si>
    <t>73079980</t>
  </si>
  <si>
    <t>39172290</t>
  </si>
  <si>
    <t>39172190</t>
  </si>
  <si>
    <t>40021910</t>
  </si>
  <si>
    <t>PP INLINE DV FILTER 160</t>
  </si>
  <si>
    <t>BETON DV FILTER XL 200-400 INOX ROOSTER</t>
  </si>
  <si>
    <t>PRAGMA KEILINLAAT SN8 315X125 + ZETING</t>
  </si>
  <si>
    <t>LATERAL INLET SN8 PRAGMA + EXP</t>
  </si>
  <si>
    <t>PRAGMA IT-RIOOL SN8 200x13,0 6M GR KAAL</t>
  </si>
  <si>
    <t>PRAGMA IT-RIOOL SN8 250x16,0 6M GR KAAL</t>
  </si>
  <si>
    <t>PRAGMA IT-RIOOL SN8 315x19,5 6M GR KAAL</t>
  </si>
  <si>
    <t>PRAGMA IT-RIOOL SN8 400x26,0 6M GR KAAL</t>
  </si>
  <si>
    <t>PRAGMA IT-RIOOL SN8 500x32,5 6M GR GESL</t>
  </si>
  <si>
    <t>PRAGMA IT-RIOOL SN8 630x41,0 6M GR GESL</t>
  </si>
  <si>
    <t>PP PRAGMA KEILINLAAT 315-160 90° SN8</t>
  </si>
  <si>
    <t>PP PRAGMA KEILINLAAT 400-160 90° SN8</t>
  </si>
  <si>
    <t>PP PRAGMA KEILINLAAT 500-160 90° SN8</t>
  </si>
  <si>
    <t>PP PRAGMA KEILINLAAT 630-160 90° SN8</t>
  </si>
  <si>
    <t>PP PRAGMA KEILINLAAT 250-160 90° SN8</t>
  </si>
  <si>
    <t>PRAGMA PP SELLE DE PIQUAGE 315-160 SN8</t>
  </si>
  <si>
    <t>PRAGMA PP SELLE DE PIQUAGE 400-160 SN8</t>
  </si>
  <si>
    <t>PRAGMA PP SELLE DE PIQUAGE 500-160 SN8</t>
  </si>
  <si>
    <t>PRAGMA PP SELLE DE PIQUAGE 630-160 SN8</t>
  </si>
  <si>
    <t>PRAGMA PP SELLE DE PIQUAGE 250-160 SN8</t>
  </si>
  <si>
    <t>PRAGMA IT-RIOOL SN8 160X10,5 6M GR HF180</t>
  </si>
  <si>
    <t>*  bruto prijslijst vanaf 01.11.2024 - liste de prix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</si>
</sst>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 wrapText="1"/>
    </xf>
    <xf numFmtId="0" fontId="1" fillId="0" borderId="0" xfId="0" applyFont="1"/>
    <xf numFmtId="1" fontId="0" fillId="0" borderId="0" xfId="0" applyNumberFormat="1"/>
    <xf numFmtId="0" fontId="0" fillId="0" borderId="2" xfId="0" applyFill="1" applyBorder="1"/>
    <xf numFmtId="0" fontId="0" fillId="0" borderId="0" xfId="0" applyFill="1"/>
    <xf numFmtId="0" fontId="3" fillId="0" borderId="0" xfId="0" applyFont="1"/>
    <xf numFmtId="0" fontId="3" fillId="0" borderId="2" xfId="0" applyFont="1" applyFill="1" applyBorder="1"/>
    <xf numFmtId="0" fontId="5" fillId="0" borderId="0" xfId="0" applyFont="1"/>
    <xf numFmtId="2" fontId="0" fillId="0" borderId="0" xfId="0" applyNumberFormat="1"/>
    <xf numFmtId="2" fontId="0" fillId="0" borderId="2" xfId="0" applyNumberFormat="1" applyFill="1" applyBorder="1"/>
    <xf numFmtId="1" fontId="0" fillId="0" borderId="3" xfId="0" applyNumberFormat="1" applyFill="1" applyBorder="1"/>
    <xf numFmtId="0" fontId="0" fillId="0" borderId="2" xfId="0" applyNumberFormat="1" applyFill="1" applyBorder="1"/>
    <xf numFmtId="0" fontId="4" fillId="0" borderId="2" xfId="0" applyFont="1" applyFill="1" applyBorder="1"/>
    <xf numFmtId="0" fontId="0" fillId="0" borderId="2" xfId="0" applyNumberFormat="1" applyFill="1" applyBorder="1" applyAlignment="1">
      <alignment vertical="top"/>
    </xf>
    <xf numFmtId="1" fontId="0" fillId="0" borderId="2" xfId="0" applyNumberForma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2" xfId="0" applyBorder="1"/>
    <xf numFmtId="0" fontId="9" fillId="0" borderId="0" xfId="0" applyFont="1"/>
    <xf numFmtId="2" fontId="10" fillId="0" borderId="2" xfId="0" applyNumberFormat="1" applyFont="1" applyFill="1" applyBorder="1"/>
    <xf numFmtId="1" fontId="0" fillId="0" borderId="2" xfId="0" applyNumberFormat="1" applyFill="1" applyBorder="1" applyAlignment="1">
      <alignment horizontal="right"/>
    </xf>
    <xf numFmtId="0" fontId="4" fillId="4" borderId="2" xfId="0" applyFont="1" applyFill="1" applyBorder="1"/>
    <xf numFmtId="2" fontId="0" fillId="0" borderId="4" xfId="0" applyNumberFormat="1" applyFill="1" applyBorder="1"/>
    <xf numFmtId="2" fontId="0" fillId="5" borderId="2" xfId="0" applyNumberFormat="1" applyFill="1" applyBorder="1"/>
    <xf numFmtId="2" fontId="0" fillId="6" borderId="2" xfId="0" applyNumberFormat="1" applyFill="1" applyBorder="1"/>
    <xf numFmtId="49" fontId="0" fillId="0" borderId="2" xfId="0" applyNumberFormat="1" applyFill="1" applyBorder="1" applyAlignment="1">
      <alignment horizontal="right"/>
    </xf>
    <xf numFmtId="2" fontId="0" fillId="0" borderId="2" xfId="0" quotePrefix="1" applyNumberFormat="1" applyFill="1" applyBorder="1" applyAlignment="1">
      <alignment horizontal="right"/>
    </xf>
    <xf numFmtId="2" fontId="0" fillId="0" borderId="2" xfId="0" applyNumberFormat="1" applyFill="1" applyBorder="1" applyAlignment="1">
      <alignment horizontal="right"/>
    </xf>
    <xf numFmtId="1" fontId="0" fillId="0" borderId="2" xfId="0" applyNumberFormat="1" applyBorder="1"/>
    <xf numFmtId="0" fontId="0" fillId="0" borderId="2" xfId="0" applyNumberFormat="1" applyFill="1" applyBorder="1" applyAlignment="1">
      <alignment horizontal="right"/>
    </xf>
    <xf numFmtId="2" fontId="10" fillId="0" borderId="2" xfId="0" applyNumberFormat="1" applyFont="1" applyBorder="1"/>
    <xf numFmtId="2" fontId="0" fillId="0" borderId="2" xfId="0" applyNumberFormat="1" applyBorder="1"/>
    <xf numFmtId="2" fontId="4" fillId="0" borderId="2" xfId="0" applyNumberFormat="1" applyFont="1" applyFill="1" applyBorder="1"/>
    <xf numFmtId="1" fontId="4" fillId="0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right"/>
    </xf>
    <xf numFmtId="49" fontId="0" fillId="5" borderId="2" xfId="0" applyNumberForma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right"/>
    </xf>
    <xf numFmtId="0" fontId="4" fillId="0" borderId="0" xfId="0" applyFont="1"/>
    <xf numFmtId="0" fontId="4" fillId="7" borderId="2" xfId="0" applyFont="1" applyFill="1" applyBorder="1"/>
    <xf numFmtId="2" fontId="0" fillId="7" borderId="2" xfId="0" applyNumberFormat="1" applyFill="1" applyBorder="1" applyAlignment="1">
      <alignment horizontal="right"/>
    </xf>
    <xf numFmtId="1" fontId="4" fillId="7" borderId="2" xfId="0" applyNumberFormat="1" applyFont="1" applyFill="1" applyBorder="1" applyAlignment="1">
      <alignment horizontal="right"/>
    </xf>
    <xf numFmtId="2" fontId="0" fillId="7" borderId="2" xfId="0" applyNumberFormat="1" applyFill="1" applyBorder="1"/>
    <xf numFmtId="1" fontId="4" fillId="7" borderId="2" xfId="0" applyNumberFormat="1" applyFont="1" applyFill="1" applyBorder="1"/>
    <xf numFmtId="0" fontId="9" fillId="0" borderId="2" xfId="0" applyFont="1" applyBorder="1"/>
    <xf numFmtId="0" fontId="8" fillId="0" borderId="0" xfId="0" applyFont="1" applyBorder="1" applyAlignment="1">
      <alignment vertical="center"/>
    </xf>
    <xf numFmtId="0" fontId="0" fillId="0" borderId="5" xfId="0" applyFill="1" applyBorder="1"/>
    <xf numFmtId="1" fontId="7" fillId="3" borderId="2" xfId="0" applyNumberFormat="1" applyFont="1" applyFill="1" applyBorder="1" applyAlignment="1">
      <alignment vertical="center"/>
    </xf>
    <xf numFmtId="1" fontId="0" fillId="0" borderId="5" xfId="0" applyNumberFormat="1" applyFill="1" applyBorder="1"/>
  </cellXfs>
  <cellStyles count="1">
    <cellStyle name="Standaard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_NIN_SALES/PRODUCTGROEP/PIPELIFE%20SANITAIR/ADMIN/Master3+/X-reference%20list%20PP%20Nordic%20-%20Master%203%20Pl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geenas\AppData\Local\Microsoft\Windows\INetCache\Content.Outlook\5126IR3E\Bruto%20prijslijst%2001.11.2023%20met%20intrast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 refreshError="1">
        <row r="5">
          <cell r="A5">
            <v>2196182110</v>
          </cell>
          <cell r="B5" t="str">
            <v>PP T-STUK SN4 125x125 90GR 3xM ZW</v>
          </cell>
          <cell r="C5" t="str">
            <v>PP T 90° SN4 Ø125X125 FFF NO</v>
          </cell>
          <cell r="D5" t="str">
            <v>phased-out</v>
          </cell>
          <cell r="E5">
            <v>3496102702</v>
          </cell>
        </row>
        <row r="6">
          <cell r="A6">
            <v>2196180093</v>
          </cell>
          <cell r="B6" t="str">
            <v>PP T-STUK 90X90 90GR M/S ZWART (H180093)</v>
          </cell>
          <cell r="C6" t="str">
            <v>PP T Ø90X90 90° MF NO</v>
          </cell>
          <cell r="D6" t="str">
            <v>phased-out</v>
          </cell>
          <cell r="E6">
            <v>3496102672</v>
          </cell>
        </row>
        <row r="7">
          <cell r="A7">
            <v>2196182093</v>
          </cell>
          <cell r="B7" t="str">
            <v>PP T-STUK 90X90 90GR 3XM ZWART (H182093)</v>
          </cell>
          <cell r="C7" t="str">
            <v>PP T 90° SN4 Ø90X90 FFF NO</v>
          </cell>
          <cell r="D7" t="str">
            <v>phased-out</v>
          </cell>
          <cell r="E7">
            <v>3496102674</v>
          </cell>
        </row>
        <row r="8">
          <cell r="A8">
            <v>2196180013</v>
          </cell>
          <cell r="B8" t="str">
            <v>PP T-STUK 90X90 45GR M/S ZWART (H180013)</v>
          </cell>
          <cell r="C8" t="str">
            <v>PP T Ø90X90 45° MF NO</v>
          </cell>
          <cell r="D8" t="str">
            <v>phased-out</v>
          </cell>
          <cell r="E8">
            <v>3496102669</v>
          </cell>
        </row>
        <row r="9">
          <cell r="A9">
            <v>2196182013</v>
          </cell>
          <cell r="B9" t="str">
            <v>PP T-STUK 90X90 45GR 3XM ZWART (H182013)</v>
          </cell>
          <cell r="C9" t="str">
            <v>PP T 45° Ø90X90 FFF NO</v>
          </cell>
          <cell r="D9" t="str">
            <v>phased-out</v>
          </cell>
          <cell r="E9">
            <v>3496102670</v>
          </cell>
        </row>
        <row r="10">
          <cell r="A10">
            <v>2196180515</v>
          </cell>
          <cell r="B10" t="str">
            <v>PP STEEKMOF 90 ZW (H180515)</v>
          </cell>
          <cell r="C10" t="str">
            <v>PP MANCHON BUTEE Ø90 NO</v>
          </cell>
          <cell r="D10" t="str">
            <v>phased-out</v>
          </cell>
          <cell r="E10">
            <v>3496102615</v>
          </cell>
        </row>
        <row r="11">
          <cell r="A11">
            <v>1297070081</v>
          </cell>
          <cell r="B11" t="str">
            <v>PP SAN VERLOOPSTUK   90X50 ZWART</v>
          </cell>
          <cell r="C11" t="str">
            <v>PP REDUCTION      90X50 NOIR</v>
          </cell>
        </row>
        <row r="12">
          <cell r="A12">
            <v>1297070078</v>
          </cell>
          <cell r="B12" t="str">
            <v>PP SAN VERLOOPSTUK   75X40 ZWART</v>
          </cell>
          <cell r="C12" t="str">
            <v>PP REDUCTION      75X40 NOIR</v>
          </cell>
        </row>
        <row r="13">
          <cell r="A13">
            <v>1297070077</v>
          </cell>
          <cell r="B13" t="str">
            <v>PP SAN VERLOOPSTUK   50X40 WIT</v>
          </cell>
          <cell r="C13" t="str">
            <v>PP REDUCTION      50X40 BLANC</v>
          </cell>
          <cell r="D13" t="str">
            <v>phased-out</v>
          </cell>
        </row>
        <row r="14">
          <cell r="A14">
            <v>1297070075</v>
          </cell>
          <cell r="B14" t="str">
            <v>PP SAN VERLOOPSTUK   50X32 WIT</v>
          </cell>
          <cell r="C14" t="str">
            <v>PP REDUCTION      50X32 BLANC</v>
          </cell>
        </row>
        <row r="15">
          <cell r="A15">
            <v>1297070085</v>
          </cell>
          <cell r="B15" t="str">
            <v>PP SAN VERLOOPSTUK   125X110 ZWART</v>
          </cell>
          <cell r="C15" t="str">
            <v>PP REDUCTION      125X110 NOIR</v>
          </cell>
        </row>
        <row r="16">
          <cell r="A16">
            <v>1297070082</v>
          </cell>
          <cell r="B16" t="str">
            <v>PP SAN VERLOOPSTUK   110X40 ZWART</v>
          </cell>
          <cell r="C16" t="str">
            <v>PP REDUCTION      110X40 NOIR</v>
          </cell>
        </row>
        <row r="17">
          <cell r="A17">
            <v>1297070073</v>
          </cell>
          <cell r="B17" t="str">
            <v>PP SAN TOEZICHT TE   125 ZWART</v>
          </cell>
          <cell r="C17" t="str">
            <v>PP TE REGARD   125 NOIR</v>
          </cell>
          <cell r="D17" t="str">
            <v>phased-out</v>
          </cell>
        </row>
        <row r="18">
          <cell r="A18">
            <v>1297070072</v>
          </cell>
          <cell r="B18" t="str">
            <v>PP SAN TOEZICHT TE   110 ZWART</v>
          </cell>
          <cell r="C18" t="str">
            <v>PP TE REGARD   110 NOIR</v>
          </cell>
          <cell r="D18" t="str">
            <v>phased-out</v>
          </cell>
          <cell r="E18">
            <v>3496102631</v>
          </cell>
        </row>
        <row r="19">
          <cell r="A19">
            <v>1297070041</v>
          </cell>
          <cell r="B19" t="str">
            <v>PP SAN TE MM/S  90 75X50 ZWART</v>
          </cell>
          <cell r="C19" t="str">
            <v>PP TE  MF/F 90    75X50 NOIR</v>
          </cell>
          <cell r="D19" t="str">
            <v>phased-out</v>
          </cell>
        </row>
        <row r="20">
          <cell r="A20">
            <v>1297070049</v>
          </cell>
          <cell r="B20" t="str">
            <v>PP SAN TE MM/S  90 125 ZWART</v>
          </cell>
          <cell r="C20" t="str">
            <v>PP TE  MF/F 90    125 NOIR</v>
          </cell>
          <cell r="D20" t="str">
            <v>phased-out</v>
          </cell>
          <cell r="E20">
            <v>3496102701</v>
          </cell>
        </row>
        <row r="21">
          <cell r="A21">
            <v>1297070045</v>
          </cell>
          <cell r="B21" t="str">
            <v>PP SAN TE MM/S  90 110X50 ZWART</v>
          </cell>
          <cell r="C21" t="str">
            <v>PP TE  MF/F 90    110X50 NOIR</v>
          </cell>
          <cell r="D21" t="str">
            <v>phased-out</v>
          </cell>
          <cell r="E21">
            <v>3496102515</v>
          </cell>
        </row>
        <row r="22">
          <cell r="A22">
            <v>1297070048</v>
          </cell>
          <cell r="B22" t="str">
            <v>PP SAN TE MM/S  45 125X110 ZWART</v>
          </cell>
          <cell r="C22" t="str">
            <v>PP TE  MF/F 45    125X110 NOIR</v>
          </cell>
          <cell r="D22" t="str">
            <v>phased-out</v>
          </cell>
          <cell r="E22">
            <v>3496102692</v>
          </cell>
        </row>
        <row r="23">
          <cell r="A23">
            <v>1297070042</v>
          </cell>
          <cell r="B23" t="str">
            <v>PP SAN TE MM/S  45 110 ZWART</v>
          </cell>
          <cell r="C23" t="str">
            <v>PP TE  MF/F 45    110 NOIR</v>
          </cell>
          <cell r="D23" t="str">
            <v>phased-out</v>
          </cell>
          <cell r="E23">
            <v>3496102518</v>
          </cell>
        </row>
        <row r="24">
          <cell r="A24">
            <v>1297070061</v>
          </cell>
          <cell r="B24" t="str">
            <v>PP SAN TE MM/M  90 75X50 ZWART</v>
          </cell>
          <cell r="C24" t="str">
            <v>PP TE  FF/F 90    75X50 NOIR</v>
          </cell>
          <cell r="D24" t="str">
            <v>phased-out</v>
          </cell>
          <cell r="E24">
            <v>3496102655</v>
          </cell>
        </row>
        <row r="25">
          <cell r="A25">
            <v>1297070057</v>
          </cell>
          <cell r="B25" t="str">
            <v>PP SAN TE MM/M  90 50 ZWART</v>
          </cell>
          <cell r="C25" t="str">
            <v>PP TE  FF/F 90    50 NOIR</v>
          </cell>
          <cell r="D25" t="str">
            <v>phased-out</v>
          </cell>
          <cell r="E25">
            <v>3496102510</v>
          </cell>
        </row>
        <row r="26">
          <cell r="A26">
            <v>1297070055</v>
          </cell>
          <cell r="B26" t="str">
            <v>PP SAN TE MM/M  90 40 ZWART</v>
          </cell>
          <cell r="C26" t="str">
            <v>PP TE  FF/F 90    40 NOIR</v>
          </cell>
          <cell r="D26" t="str">
            <v>phased-out</v>
          </cell>
          <cell r="E26">
            <v>3496102641</v>
          </cell>
        </row>
        <row r="27">
          <cell r="A27">
            <v>1297070054</v>
          </cell>
          <cell r="B27" t="str">
            <v>PP SAN TE MM/M  90 40 WIT</v>
          </cell>
          <cell r="C27" t="str">
            <v>PP TE  FF/F 90    40 BLANC</v>
          </cell>
          <cell r="D27" t="str">
            <v>phased-out</v>
          </cell>
        </row>
        <row r="28">
          <cell r="A28">
            <v>1297070070</v>
          </cell>
          <cell r="B28" t="str">
            <v>PP SAN TE MM/M  90 125X110 ZWART</v>
          </cell>
          <cell r="C28" t="str">
            <v>PP TE  FF/F 90    125X110 NOIR</v>
          </cell>
          <cell r="D28" t="str">
            <v>phased-out</v>
          </cell>
        </row>
        <row r="29">
          <cell r="A29">
            <v>1297070066</v>
          </cell>
          <cell r="B29" t="str">
            <v>PP SAN TE MM/M  90 110X50 ZWART</v>
          </cell>
          <cell r="C29" t="str">
            <v>PP TE  FF/F 90    110X50 NOIR</v>
          </cell>
          <cell r="D29" t="str">
            <v>phased-out</v>
          </cell>
          <cell r="E29">
            <v>3496102516</v>
          </cell>
        </row>
        <row r="30">
          <cell r="A30">
            <v>1297070059</v>
          </cell>
          <cell r="B30" t="str">
            <v>PP SAN TE MM/M  45 75X50 ZWART</v>
          </cell>
          <cell r="C30" t="str">
            <v>PP TE  FF/F 45    75X50 NOIR</v>
          </cell>
          <cell r="D30" t="str">
            <v>phased-out</v>
          </cell>
          <cell r="E30">
            <v>3496102652</v>
          </cell>
        </row>
        <row r="31">
          <cell r="A31">
            <v>1297070053</v>
          </cell>
          <cell r="B31" t="str">
            <v>PP SAN TE MM/M  45 40 ZWART</v>
          </cell>
          <cell r="C31" t="str">
            <v>PP TE  FF/F 45    40 NOIR</v>
          </cell>
          <cell r="D31" t="str">
            <v>phased-out</v>
          </cell>
          <cell r="E31">
            <v>3496102638</v>
          </cell>
        </row>
        <row r="32">
          <cell r="A32">
            <v>1297070052</v>
          </cell>
          <cell r="B32" t="str">
            <v>PP SAN TE MM/M  45 40 WIT</v>
          </cell>
          <cell r="C32" t="str">
            <v>PP TE  FF/F 45    40 BLANC</v>
          </cell>
          <cell r="D32" t="str">
            <v>phased-out</v>
          </cell>
        </row>
        <row r="33">
          <cell r="A33">
            <v>1297070064</v>
          </cell>
          <cell r="B33" t="str">
            <v>PP SAN TE MM/M  45 110X75 ZWART</v>
          </cell>
          <cell r="C33" t="str">
            <v>PP TE  FF/F 45    110X75 NOIR</v>
          </cell>
          <cell r="D33" t="str">
            <v>phased-out</v>
          </cell>
        </row>
        <row r="34">
          <cell r="A34">
            <v>1297070063</v>
          </cell>
          <cell r="B34" t="str">
            <v>PP SAN TE MM/M  45 110X50 ZWART</v>
          </cell>
          <cell r="C34" t="str">
            <v>PP TE  FF/F 45    110X50 NOIR</v>
          </cell>
          <cell r="D34" t="str">
            <v>phased-out</v>
          </cell>
          <cell r="E34">
            <v>3496102513</v>
          </cell>
        </row>
        <row r="35">
          <cell r="A35">
            <v>1297070062</v>
          </cell>
          <cell r="B35" t="str">
            <v>PP SAN TE MM/M  45 110 ZWART</v>
          </cell>
          <cell r="C35" t="str">
            <v>PP TE  FF/F 45    110 NOIR</v>
          </cell>
          <cell r="D35" t="str">
            <v>phased-out</v>
          </cell>
          <cell r="E35">
            <v>3496102519</v>
          </cell>
        </row>
        <row r="36">
          <cell r="A36">
            <v>1297070046</v>
          </cell>
          <cell r="B36" t="str">
            <v>PP SAN STROOM MM/S 90 110X75</v>
          </cell>
          <cell r="C36" t="str">
            <v>PP TE  MF/F 90    110X75</v>
          </cell>
          <cell r="D36" t="str">
            <v>phased-out</v>
          </cell>
          <cell r="E36">
            <v>3496102682</v>
          </cell>
        </row>
        <row r="37">
          <cell r="A37">
            <v>1297070044</v>
          </cell>
          <cell r="B37" t="str">
            <v>PP SAN STROOM MM/S 90 110 ZWART</v>
          </cell>
          <cell r="C37" t="str">
            <v>PP TE  MF/F 90    110 NOIR</v>
          </cell>
          <cell r="D37" t="str">
            <v>phased-out</v>
          </cell>
          <cell r="E37">
            <v>3496102689</v>
          </cell>
        </row>
        <row r="38">
          <cell r="A38">
            <v>1297070060</v>
          </cell>
          <cell r="B38" t="str">
            <v>PP SAN STROOM MM/M 90 75 ZWART</v>
          </cell>
          <cell r="C38" t="str">
            <v>PP TE  FF/F 90    75 NOIR</v>
          </cell>
          <cell r="D38" t="str">
            <v>phased-out</v>
          </cell>
          <cell r="E38">
            <v>3496102757</v>
          </cell>
        </row>
        <row r="39">
          <cell r="A39">
            <v>1297070067</v>
          </cell>
          <cell r="B39" t="str">
            <v>PP SAN STROOM MM/M 90 110X75</v>
          </cell>
          <cell r="C39" t="str">
            <v>PP TE  FF/F 90    110X75</v>
          </cell>
          <cell r="D39" t="str">
            <v>phased-out</v>
          </cell>
        </row>
        <row r="40">
          <cell r="A40">
            <v>1297070065</v>
          </cell>
          <cell r="B40" t="str">
            <v>PP SAN STROOM MM/M 90 110 ZWART</v>
          </cell>
          <cell r="C40" t="str">
            <v>PP TE  FF/F 90    110 NOIR</v>
          </cell>
          <cell r="D40" t="str">
            <v>phased-out</v>
          </cell>
          <cell r="E40">
            <v>3496102690</v>
          </cell>
        </row>
        <row r="41">
          <cell r="A41">
            <v>1297070103</v>
          </cell>
          <cell r="B41" t="str">
            <v>PP SAN STOP   90 GRIJS</v>
          </cell>
          <cell r="C41" t="str">
            <v>PP BOUCHON   90 NOIR</v>
          </cell>
        </row>
        <row r="42">
          <cell r="A42">
            <v>1297070102</v>
          </cell>
          <cell r="B42" t="str">
            <v>PP SAN STOP   75 ZWART</v>
          </cell>
          <cell r="C42" t="str">
            <v>PP BOUCHON   75 NOIR</v>
          </cell>
          <cell r="D42" t="str">
            <v>phased-out</v>
          </cell>
          <cell r="E42">
            <v>3496102765</v>
          </cell>
        </row>
        <row r="43">
          <cell r="A43">
            <v>1297070105</v>
          </cell>
          <cell r="B43" t="str">
            <v>PP SAN STOP   125 ZWART</v>
          </cell>
          <cell r="C43" t="str">
            <v>PP BOUCHON   125 NOIR</v>
          </cell>
          <cell r="D43" t="str">
            <v>phased-out</v>
          </cell>
          <cell r="E43">
            <v>3496102766</v>
          </cell>
        </row>
        <row r="44">
          <cell r="A44">
            <v>1297070104</v>
          </cell>
          <cell r="B44" t="str">
            <v>PP SAN STOP   110 ZWART</v>
          </cell>
          <cell r="C44" t="str">
            <v>PP BOUCHON   110 NOIR</v>
          </cell>
          <cell r="D44" t="str">
            <v>phased-out</v>
          </cell>
          <cell r="E44">
            <v>3496102584</v>
          </cell>
        </row>
        <row r="45">
          <cell r="A45">
            <v>1297070096</v>
          </cell>
          <cell r="B45" t="str">
            <v>PP SAN SCHUIFMOF   75 ZWART</v>
          </cell>
          <cell r="C45" t="str">
            <v>PP MANCHON COULISS.      75 NOIR</v>
          </cell>
          <cell r="D45" t="str">
            <v>phased-out</v>
          </cell>
          <cell r="E45">
            <v>3496102614</v>
          </cell>
        </row>
        <row r="46">
          <cell r="A46">
            <v>1297070095</v>
          </cell>
          <cell r="B46" t="str">
            <v>PP SAN SCHUIFMOF   50 ZWART</v>
          </cell>
          <cell r="C46" t="str">
            <v>PP MANCHON COULISS.      50 NOIR</v>
          </cell>
          <cell r="D46" t="str">
            <v>phased-out</v>
          </cell>
          <cell r="E46">
            <v>3496102500</v>
          </cell>
        </row>
        <row r="47">
          <cell r="A47">
            <v>1297070098</v>
          </cell>
          <cell r="B47" t="str">
            <v>PP SAN SCHUIFMOF   125 ZWART</v>
          </cell>
          <cell r="C47" t="str">
            <v>PP MANCHON COULISS.      125 NOIR</v>
          </cell>
          <cell r="D47" t="str">
            <v>phased-out</v>
          </cell>
          <cell r="E47">
            <v>3496102616</v>
          </cell>
        </row>
        <row r="48">
          <cell r="A48">
            <v>1297070097</v>
          </cell>
          <cell r="B48" t="str">
            <v>PP SAN SCHUIFMOF   110 ZWART</v>
          </cell>
          <cell r="C48" t="str">
            <v>PP MANCHON COULISS.      110 NOIR</v>
          </cell>
          <cell r="D48" t="str">
            <v>phased-out</v>
          </cell>
          <cell r="E48">
            <v>3496102501</v>
          </cell>
        </row>
        <row r="49">
          <cell r="A49">
            <v>1297070029</v>
          </cell>
          <cell r="B49" t="str">
            <v>PP SAN OVERGANGSBOCHT  40 ZWART</v>
          </cell>
          <cell r="C49" t="str">
            <v>PP COUDE D'ADAPT.    40 NOIR</v>
          </cell>
          <cell r="D49" t="str">
            <v>phased-out</v>
          </cell>
        </row>
        <row r="50">
          <cell r="A50">
            <v>1297070089</v>
          </cell>
          <cell r="B50" t="str">
            <v>PP SAN DUBBELE MOF   50 ZWART</v>
          </cell>
          <cell r="C50" t="str">
            <v>PP MANCHON DOUBLE      50 NOIR</v>
          </cell>
          <cell r="D50" t="str">
            <v>phased-out</v>
          </cell>
          <cell r="E50">
            <v>3496102500</v>
          </cell>
        </row>
        <row r="51">
          <cell r="A51">
            <v>1297070087</v>
          </cell>
          <cell r="B51" t="str">
            <v>PP SAN DUBBELE MOF   40 ZWART</v>
          </cell>
          <cell r="C51" t="str">
            <v>PP MANCHON DOUBLE      40 NOIR</v>
          </cell>
          <cell r="D51" t="str">
            <v>phased-out</v>
          </cell>
          <cell r="E51">
            <v>3496102613</v>
          </cell>
        </row>
        <row r="52">
          <cell r="A52">
            <v>1297070088</v>
          </cell>
          <cell r="B52" t="str">
            <v>PP SAN DUBBELE MOF   40 WIT</v>
          </cell>
          <cell r="C52" t="str">
            <v>PP MANCHON DOUBLE      40 BLANC</v>
          </cell>
          <cell r="D52" t="str">
            <v>phased-out</v>
          </cell>
        </row>
        <row r="53">
          <cell r="A53">
            <v>1297070092</v>
          </cell>
          <cell r="B53" t="str">
            <v>PP SAN DUBBELE MOF   125 ZWART</v>
          </cell>
          <cell r="C53" t="str">
            <v>PP MANCHON DOUBLE      125 NOIR</v>
          </cell>
          <cell r="D53" t="str">
            <v>phased-out</v>
          </cell>
          <cell r="E53">
            <v>3496102616</v>
          </cell>
        </row>
        <row r="54">
          <cell r="A54">
            <v>1297070091</v>
          </cell>
          <cell r="B54" t="str">
            <v>PP SAN DUBBELE MOF   110 ZWART</v>
          </cell>
          <cell r="C54" t="str">
            <v>PP MANCHON DOUBLE      110 NOIR</v>
          </cell>
          <cell r="D54" t="str">
            <v>phased-out</v>
          </cell>
          <cell r="E54">
            <v>3496102501</v>
          </cell>
        </row>
        <row r="55">
          <cell r="A55">
            <v>1297070010</v>
          </cell>
          <cell r="B55" t="str">
            <v>PP SAN BOCHT   M/S  90 75 ZWART</v>
          </cell>
          <cell r="C55" t="str">
            <v>PP COUDE M/F 90    75 NOIR</v>
          </cell>
          <cell r="D55" t="str">
            <v>phased-out</v>
          </cell>
          <cell r="E55">
            <v>3496102547</v>
          </cell>
        </row>
        <row r="56">
          <cell r="A56">
            <v>1297070006</v>
          </cell>
          <cell r="B56" t="str">
            <v>PP SAN BOCHT   M/S  90 40 ZWART</v>
          </cell>
          <cell r="C56" t="str">
            <v>PP COUDE M/F 90    40 NOIR</v>
          </cell>
          <cell r="D56" t="str">
            <v>phased-out</v>
          </cell>
          <cell r="E56">
            <v>3496102535</v>
          </cell>
        </row>
        <row r="57">
          <cell r="A57">
            <v>1297070005</v>
          </cell>
          <cell r="B57" t="str">
            <v>PP SAN BOCHT   M/S  90 40 WIT</v>
          </cell>
          <cell r="C57" t="str">
            <v>PP COUDE M/F 90    40 BLANC</v>
          </cell>
          <cell r="D57" t="str">
            <v>phased-out</v>
          </cell>
        </row>
        <row r="58">
          <cell r="A58">
            <v>1297070014</v>
          </cell>
          <cell r="B58" t="str">
            <v>PP SAN BOCHT   M/S  90 125 ZWART</v>
          </cell>
          <cell r="C58" t="str">
            <v>PP COUDE M/F 90    125 NOIR</v>
          </cell>
          <cell r="D58" t="str">
            <v>phased-out</v>
          </cell>
          <cell r="E58">
            <v>3496102571</v>
          </cell>
        </row>
        <row r="59">
          <cell r="A59">
            <v>1297070009</v>
          </cell>
          <cell r="B59" t="str">
            <v>PP SAN BOCHT   M/S  45 75 ZWART</v>
          </cell>
          <cell r="C59" t="str">
            <v>PP COUDE M/F 45    75 NOIR</v>
          </cell>
          <cell r="D59" t="str">
            <v>phased-out</v>
          </cell>
          <cell r="E59">
            <v>3496102543</v>
          </cell>
        </row>
        <row r="60">
          <cell r="A60">
            <v>1297070004</v>
          </cell>
          <cell r="B60" t="str">
            <v>PP SAN BOCHT   M/S  45 40 ZWART</v>
          </cell>
          <cell r="C60" t="str">
            <v>PP COUDE M/F 45    40 NOIR</v>
          </cell>
          <cell r="D60" t="str">
            <v>phased-out</v>
          </cell>
          <cell r="E60">
            <v>3496102531</v>
          </cell>
        </row>
        <row r="61">
          <cell r="A61">
            <v>1297070003</v>
          </cell>
          <cell r="B61" t="str">
            <v>PP SAN BOCHT   M/S  45 40 WIT</v>
          </cell>
          <cell r="C61" t="str">
            <v>PP COUDE M/F 45    40 BLANC</v>
          </cell>
          <cell r="D61" t="str">
            <v>phased-out</v>
          </cell>
        </row>
        <row r="62">
          <cell r="A62">
            <v>1297070013</v>
          </cell>
          <cell r="B62" t="str">
            <v>PP SAN BOCHT   M/S  45 125 ZWART</v>
          </cell>
          <cell r="C62" t="str">
            <v>PP COUDE M/F 45    125 NOIR</v>
          </cell>
          <cell r="D62" t="str">
            <v>phased-out</v>
          </cell>
          <cell r="E62">
            <v>3496102568</v>
          </cell>
        </row>
        <row r="63">
          <cell r="A63">
            <v>1297070011</v>
          </cell>
          <cell r="B63" t="str">
            <v>PP SAN BOCHT   M/S  45 110 ZWART</v>
          </cell>
          <cell r="C63" t="str">
            <v>PP COUDE M/F 45    110 NOIR</v>
          </cell>
          <cell r="D63" t="str">
            <v>phased-out</v>
          </cell>
          <cell r="E63">
            <v>3496102498</v>
          </cell>
        </row>
        <row r="64">
          <cell r="A64">
            <v>1297070024</v>
          </cell>
          <cell r="B64" t="str">
            <v>PP SAN BOCHT   M/M  90 75 ZWART</v>
          </cell>
          <cell r="C64" t="str">
            <v>PP COUDE F/F 90    75 NOIR</v>
          </cell>
          <cell r="D64" t="str">
            <v>phased-out</v>
          </cell>
          <cell r="E64">
            <v>3496102548</v>
          </cell>
        </row>
        <row r="65">
          <cell r="A65">
            <v>1297070022</v>
          </cell>
          <cell r="B65" t="str">
            <v>PP SAN BOCHT   M/M  90 50 ZWART</v>
          </cell>
          <cell r="C65" t="str">
            <v>PP COUDE F/F 90    50 NOIR</v>
          </cell>
          <cell r="D65" t="str">
            <v>phased-out</v>
          </cell>
          <cell r="E65">
            <v>3496102539</v>
          </cell>
        </row>
        <row r="66">
          <cell r="A66">
            <v>1297070020</v>
          </cell>
          <cell r="B66" t="str">
            <v>PP SAN BOCHT   M/M  90 40 ZWART</v>
          </cell>
          <cell r="C66" t="str">
            <v>PP COUDE F/F 90    40 NOIR</v>
          </cell>
          <cell r="D66" t="str">
            <v>phased-out</v>
          </cell>
          <cell r="E66">
            <v>3496102536</v>
          </cell>
        </row>
        <row r="67">
          <cell r="A67">
            <v>1297070080</v>
          </cell>
          <cell r="B67" t="str">
            <v>PP SAN VERLOOPSTUK   90X40 ZWART</v>
          </cell>
          <cell r="C67" t="str">
            <v>PP REDUCTION      90X40 NOIR</v>
          </cell>
        </row>
        <row r="68">
          <cell r="A68">
            <v>1297070019</v>
          </cell>
          <cell r="B68" t="str">
            <v>PP SAN BOCHT   M/M  90 40 WIT</v>
          </cell>
          <cell r="C68" t="str">
            <v>PP COUDE F/F 90    40 BLANC</v>
          </cell>
          <cell r="D68" t="str">
            <v>phased-out</v>
          </cell>
        </row>
        <row r="69">
          <cell r="A69">
            <v>1297070028</v>
          </cell>
          <cell r="B69" t="str">
            <v>PP SAN BOCHT   M/M  90 125 ZWART</v>
          </cell>
          <cell r="C69" t="str">
            <v>PP COUDE F/F 90    125 NOIR</v>
          </cell>
          <cell r="D69" t="str">
            <v>phased-out</v>
          </cell>
          <cell r="E69">
            <v>3496102572</v>
          </cell>
        </row>
        <row r="70">
          <cell r="A70">
            <v>1297070026</v>
          </cell>
          <cell r="B70" t="str">
            <v>PP SAN BOCHT   M/M  90 110 ZWART</v>
          </cell>
          <cell r="C70" t="str">
            <v>PP COUDE F/F 90    110 NOIR</v>
          </cell>
          <cell r="D70" t="str">
            <v>phased-out</v>
          </cell>
          <cell r="E70">
            <v>3496102564</v>
          </cell>
        </row>
        <row r="71">
          <cell r="A71">
            <v>1297070023</v>
          </cell>
          <cell r="B71" t="str">
            <v>PP SAN BOCHT   M/M  45 75 ZWART</v>
          </cell>
          <cell r="C71" t="str">
            <v>PP COUDE F/F 45    75 NOIR</v>
          </cell>
          <cell r="D71" t="str">
            <v>phased-out</v>
          </cell>
          <cell r="E71">
            <v>3496102544</v>
          </cell>
        </row>
        <row r="72">
          <cell r="A72">
            <v>1297070021</v>
          </cell>
          <cell r="B72" t="str">
            <v>PP SAN BOCHT   M/M  45 50 ZWART</v>
          </cell>
          <cell r="C72" t="str">
            <v>PP COUDE F/F 45    50 NOIR</v>
          </cell>
          <cell r="D72" t="str">
            <v>phased-out</v>
          </cell>
          <cell r="E72">
            <v>3496102537</v>
          </cell>
        </row>
        <row r="73">
          <cell r="A73">
            <v>1297070074</v>
          </cell>
          <cell r="B73" t="str">
            <v>PP SAN VERLOOPSTUK   40X32 WIT</v>
          </cell>
          <cell r="C73" t="str">
            <v>PP REDUCTION      40X32 BLANC</v>
          </cell>
        </row>
        <row r="74">
          <cell r="A74">
            <v>1297070017</v>
          </cell>
          <cell r="B74" t="str">
            <v>PP SAN BOCHT   M/M  45 40 WIT</v>
          </cell>
          <cell r="C74" t="str">
            <v>PP COUDE F/F 45    40 BLANC</v>
          </cell>
          <cell r="D74" t="str">
            <v>phased-out</v>
          </cell>
        </row>
        <row r="75">
          <cell r="A75">
            <v>1297070027</v>
          </cell>
          <cell r="B75" t="str">
            <v>PP SAN BOCHT   M/M  45 125 ZWART</v>
          </cell>
          <cell r="C75" t="str">
            <v>PP COUDE F/F 45    125 NOIR</v>
          </cell>
          <cell r="D75" t="str">
            <v>phased-out</v>
          </cell>
          <cell r="E75">
            <v>3496102569</v>
          </cell>
        </row>
        <row r="76">
          <cell r="A76">
            <v>1297070025</v>
          </cell>
          <cell r="B76" t="str">
            <v>PP SAN BOCHT   M/M  45 110 ZWART</v>
          </cell>
          <cell r="C76" t="str">
            <v>PP COUDE F/F 45    110 NOIR</v>
          </cell>
          <cell r="D76" t="str">
            <v>phased-out</v>
          </cell>
          <cell r="E76">
            <v>3496102499</v>
          </cell>
        </row>
        <row r="77">
          <cell r="A77">
            <v>2196180525</v>
          </cell>
          <cell r="B77" t="str">
            <v>PP OVERSCHUIFMOF 90 ZW (H180525)</v>
          </cell>
          <cell r="C77" t="str">
            <v>PP MANCHON LISSE Ø90 NO</v>
          </cell>
          <cell r="D77" t="str">
            <v>phased-out</v>
          </cell>
          <cell r="E77">
            <v>3496102615</v>
          </cell>
        </row>
        <row r="78">
          <cell r="A78">
            <v>2196180587</v>
          </cell>
          <cell r="B78" t="str">
            <v>PP INZETVERLOOP 90X75 S/M ZW (H180587)</v>
          </cell>
          <cell r="C78" t="str">
            <v>PP REDUCTION Ø90X75 NO</v>
          </cell>
        </row>
        <row r="79">
          <cell r="A79">
            <v>2196180591</v>
          </cell>
          <cell r="B79" t="str">
            <v>PP INZETVERLOOP 110X90 S/M ZW (H180591)</v>
          </cell>
          <cell r="C79" t="str">
            <v>PP REDUCTION Ø110X90 NO</v>
          </cell>
        </row>
        <row r="80">
          <cell r="A80">
            <v>2196180365</v>
          </cell>
          <cell r="B80" t="str">
            <v>PP BOCHT 90 90GR M/S ZW (H180365)</v>
          </cell>
          <cell r="C80" t="str">
            <v>PP COUDE Ø90 90° MF NO</v>
          </cell>
          <cell r="D80" t="str">
            <v>phased-out</v>
          </cell>
          <cell r="E80">
            <v>3496102556</v>
          </cell>
        </row>
        <row r="81">
          <cell r="A81">
            <v>2196182365</v>
          </cell>
          <cell r="B81" t="str">
            <v>PP BOCHT 90 90GR M/M ZW (H182365)</v>
          </cell>
          <cell r="C81" t="str">
            <v>PP COUDE 90 90° F/F NO</v>
          </cell>
          <cell r="D81" t="str">
            <v>phased-out</v>
          </cell>
          <cell r="E81">
            <v>3496102557</v>
          </cell>
        </row>
        <row r="82">
          <cell r="A82">
            <v>1297070037</v>
          </cell>
          <cell r="B82" t="str">
            <v>PP SAN TE MM/S  90 50 ZWART</v>
          </cell>
          <cell r="C82" t="str">
            <v>PP TE  MF/F 90    50 NOIR</v>
          </cell>
          <cell r="D82" t="str">
            <v>phased-out</v>
          </cell>
          <cell r="E82">
            <v>3496102509</v>
          </cell>
        </row>
        <row r="83">
          <cell r="A83">
            <v>1297070035</v>
          </cell>
          <cell r="B83" t="str">
            <v>PP SAN TE MM/S  90 40 ZWART</v>
          </cell>
          <cell r="C83" t="str">
            <v>PP TE  MF/F 90    40 NOIR</v>
          </cell>
          <cell r="D83" t="str">
            <v>phased-out</v>
          </cell>
          <cell r="E83">
            <v>3496102640</v>
          </cell>
        </row>
        <row r="84">
          <cell r="A84">
            <v>1297070032</v>
          </cell>
          <cell r="B84" t="str">
            <v>PP SAN TE MM/S  90 32 WIT</v>
          </cell>
          <cell r="C84" t="str">
            <v>PP TE  MF/F 90    32 BLANC</v>
          </cell>
        </row>
        <row r="85">
          <cell r="A85">
            <v>2196180335</v>
          </cell>
          <cell r="B85" t="str">
            <v>PP BOCHT 90 45GR M/S ZW (H180335)</v>
          </cell>
          <cell r="C85" t="str">
            <v>PP COUDE Ø90 45° MF NO</v>
          </cell>
          <cell r="D85" t="str">
            <v>phased-out</v>
          </cell>
          <cell r="E85">
            <v>3496102552</v>
          </cell>
        </row>
        <row r="86">
          <cell r="A86">
            <v>2196182335</v>
          </cell>
          <cell r="B86" t="str">
            <v>PP BOCHT 90 45GR M/M ZW (H182335)</v>
          </cell>
          <cell r="C86" t="str">
            <v>PP COUDE 90 45° F/F NO</v>
          </cell>
          <cell r="D86" t="str">
            <v>phased-out</v>
          </cell>
          <cell r="E86">
            <v>3496102553</v>
          </cell>
        </row>
        <row r="87">
          <cell r="A87">
            <v>1297070039</v>
          </cell>
          <cell r="B87" t="str">
            <v>PP SAN TE MM/S  45 75X50 ZWART</v>
          </cell>
          <cell r="C87" t="str">
            <v>PP TE  MF/F 45    75X50 NOIR</v>
          </cell>
          <cell r="D87" t="str">
            <v>phased-out</v>
          </cell>
          <cell r="E87">
            <v>3496102651</v>
          </cell>
        </row>
        <row r="88">
          <cell r="A88">
            <v>1297070038</v>
          </cell>
          <cell r="B88" t="str">
            <v>PP SAN TE MM/S  45 75 ZWART</v>
          </cell>
          <cell r="C88" t="str">
            <v>PP TE  MF/F 45    75 NOIR</v>
          </cell>
          <cell r="D88" t="str">
            <v>phased-out</v>
          </cell>
          <cell r="E88">
            <v>3496102656</v>
          </cell>
        </row>
        <row r="89">
          <cell r="A89">
            <v>1297070036</v>
          </cell>
          <cell r="B89" t="str">
            <v>PP SAN TE MM/S  45 50 ZWART</v>
          </cell>
          <cell r="C89" t="str">
            <v>PP TE  MF/F 45    50 NOIR</v>
          </cell>
          <cell r="D89" t="str">
            <v>phased-out</v>
          </cell>
          <cell r="E89">
            <v>3496102647</v>
          </cell>
        </row>
        <row r="90">
          <cell r="A90">
            <v>1297070034</v>
          </cell>
          <cell r="B90" t="str">
            <v>PP SAN TE MM/S  45 40 ZWART</v>
          </cell>
          <cell r="C90" t="str">
            <v>PP TE  MF/F 45    40 NOIR</v>
          </cell>
          <cell r="D90" t="str">
            <v>phased-out</v>
          </cell>
          <cell r="E90">
            <v>3496102637</v>
          </cell>
        </row>
        <row r="91">
          <cell r="A91">
            <v>1297070031</v>
          </cell>
          <cell r="B91" t="str">
            <v>PP SAN TE MM/S  45 32 WIT</v>
          </cell>
          <cell r="C91" t="str">
            <v>PP TE  MF/F 45    32 BLANC</v>
          </cell>
        </row>
        <row r="92">
          <cell r="A92">
            <v>1297070047</v>
          </cell>
          <cell r="B92" t="str">
            <v>PP SAN TE MM/S  45 125 ZWART</v>
          </cell>
          <cell r="C92" t="str">
            <v>PP TE  MF/F 45    125 NOIR</v>
          </cell>
          <cell r="D92" t="str">
            <v>phased-out</v>
          </cell>
          <cell r="E92">
            <v>3496102698</v>
          </cell>
        </row>
        <row r="93">
          <cell r="A93">
            <v>1297070043</v>
          </cell>
          <cell r="B93" t="str">
            <v>PP SAN TE MM/S  45 110X50 ZWART</v>
          </cell>
          <cell r="C93" t="str">
            <v>PP TE  MF/F 45    110X50 NOIR</v>
          </cell>
          <cell r="D93" t="str">
            <v>phased-out</v>
          </cell>
          <cell r="E93">
            <v>3496102512</v>
          </cell>
        </row>
        <row r="94">
          <cell r="A94">
            <v>1297070051</v>
          </cell>
          <cell r="B94" t="str">
            <v>PP SAN TE MM/M  90 32 WIT</v>
          </cell>
          <cell r="C94" t="str">
            <v>PP TE  FF/F 90    32 BLANC</v>
          </cell>
        </row>
        <row r="95">
          <cell r="A95">
            <v>1297070050</v>
          </cell>
          <cell r="B95" t="str">
            <v>PP SAN TE MM/M  45 32 WIT</v>
          </cell>
          <cell r="C95" t="str">
            <v>PP TE  FF/F 45    32 BLANC</v>
          </cell>
        </row>
        <row r="96">
          <cell r="A96">
            <v>1297070069</v>
          </cell>
          <cell r="B96" t="str">
            <v>PP SAN TE MM/M  45 125X110 ZWART</v>
          </cell>
          <cell r="C96" t="str">
            <v>PP TE  FF/F 45    125X110 NOIR</v>
          </cell>
          <cell r="D96" t="str">
            <v>phased-out</v>
          </cell>
          <cell r="E96">
            <v>3496102693</v>
          </cell>
        </row>
        <row r="97">
          <cell r="A97">
            <v>1297070068</v>
          </cell>
          <cell r="B97" t="str">
            <v>PP SAN TE MM/M  45 125 ZWART</v>
          </cell>
          <cell r="C97" t="str">
            <v>PP TE  FF/F 45    125 NOIR</v>
          </cell>
          <cell r="D97" t="str">
            <v>phased-out</v>
          </cell>
          <cell r="E97">
            <v>3496102699</v>
          </cell>
        </row>
        <row r="98">
          <cell r="A98">
            <v>1297070040</v>
          </cell>
          <cell r="B98" t="str">
            <v>PP SAN STROOM MM/S 90 75 ZWART</v>
          </cell>
          <cell r="C98" t="str">
            <v>PP TE  MF/F 90    75 NOIR</v>
          </cell>
          <cell r="D98" t="str">
            <v>phased-out</v>
          </cell>
          <cell r="E98">
            <v>3496102659</v>
          </cell>
        </row>
        <row r="99">
          <cell r="A99">
            <v>1297070101</v>
          </cell>
          <cell r="B99" t="str">
            <v>PP SAN STOP   50 ZWART</v>
          </cell>
          <cell r="C99" t="str">
            <v>PP BOUCHON   50 NOIR</v>
          </cell>
          <cell r="D99" t="str">
            <v>phased-out</v>
          </cell>
          <cell r="E99">
            <v>3496102764</v>
          </cell>
        </row>
        <row r="100">
          <cell r="A100">
            <v>1297070100</v>
          </cell>
          <cell r="B100" t="str">
            <v>PP SAN STOP   40 WIT</v>
          </cell>
          <cell r="C100" t="str">
            <v>PP BOUCHON   40 BLANC</v>
          </cell>
          <cell r="D100" t="str">
            <v>phased-out</v>
          </cell>
        </row>
        <row r="101">
          <cell r="A101">
            <v>1297070099</v>
          </cell>
          <cell r="B101" t="str">
            <v>PP SAN STOP   32 WIT</v>
          </cell>
          <cell r="C101" t="str">
            <v>PP BOUCHON   32 BLANC</v>
          </cell>
        </row>
        <row r="102">
          <cell r="A102">
            <v>1297070093</v>
          </cell>
          <cell r="B102" t="str">
            <v>PP SAN SCHUIFMOF   32 WIT</v>
          </cell>
          <cell r="C102" t="str">
            <v>PP MANCHON COULISS.      32 BLANC</v>
          </cell>
        </row>
        <row r="103">
          <cell r="A103">
            <v>1297070030</v>
          </cell>
          <cell r="B103" t="str">
            <v>PP SAN OVERGANGSBOCHT  50 ZWART</v>
          </cell>
          <cell r="C103" t="str">
            <v>PP COUDE D'ADAPT.    50 NOIR</v>
          </cell>
          <cell r="D103" t="str">
            <v>phased-out</v>
          </cell>
        </row>
        <row r="104">
          <cell r="A104">
            <v>1297070086</v>
          </cell>
          <cell r="B104" t="str">
            <v>PP SAN DUBBELE MOF   32 WIT</v>
          </cell>
          <cell r="C104" t="str">
            <v>PP MANCHON DOUBLE      32 BLANC</v>
          </cell>
        </row>
        <row r="105">
          <cell r="A105">
            <v>1297070008</v>
          </cell>
          <cell r="B105" t="str">
            <v>PP SAN BOCHT 90 DIA 50 ZWART M/S</v>
          </cell>
          <cell r="C105" t="str">
            <v>PP COUDE 90 DIA 50 NOIR M/F</v>
          </cell>
          <cell r="D105" t="str">
            <v>phased-out</v>
          </cell>
          <cell r="E105">
            <v>3496102496</v>
          </cell>
        </row>
        <row r="106">
          <cell r="A106">
            <v>1297070002</v>
          </cell>
          <cell r="B106" t="str">
            <v>PP SAN BOCHT   M/S  90 32 WIT</v>
          </cell>
          <cell r="C106" t="str">
            <v>PP COUDE M/F 90    32 BLANC</v>
          </cell>
        </row>
        <row r="107">
          <cell r="A107">
            <v>1297070007</v>
          </cell>
          <cell r="B107" t="str">
            <v>PP SAN BOCHT   M/S  45 50 ZWART</v>
          </cell>
          <cell r="C107" t="str">
            <v>PP COUDE M/F 45    50 NOIR</v>
          </cell>
          <cell r="D107" t="str">
            <v>phased-out</v>
          </cell>
          <cell r="E107">
            <v>3496102494</v>
          </cell>
        </row>
        <row r="108">
          <cell r="A108">
            <v>1297070001</v>
          </cell>
          <cell r="B108" t="str">
            <v>PP SAN BOCHT   M/S  45 32 WIT</v>
          </cell>
          <cell r="C108" t="str">
            <v>PP COUDE M/F 45    32 BLANC</v>
          </cell>
        </row>
        <row r="109">
          <cell r="A109">
            <v>1297070016</v>
          </cell>
          <cell r="B109" t="str">
            <v>PP SAN BOCHT   M/M  90 32 WIT</v>
          </cell>
          <cell r="C109" t="str">
            <v>PP COUDE F/F 90    32 BLANC</v>
          </cell>
        </row>
        <row r="110">
          <cell r="A110">
            <v>1297070015</v>
          </cell>
          <cell r="B110" t="str">
            <v>PP SAN BOCHT   M/M  45 32 WIT</v>
          </cell>
          <cell r="C110" t="str">
            <v>PP COUDE F/F 45    32 BLANC</v>
          </cell>
        </row>
        <row r="111">
          <cell r="A111">
            <v>1297070079</v>
          </cell>
          <cell r="B111" t="str">
            <v>PP SAN VERLOOPSTUK   75X50 ZWART</v>
          </cell>
          <cell r="C111" t="str">
            <v>PP REDUCTION      75X50 NOIR</v>
          </cell>
        </row>
        <row r="112">
          <cell r="A112">
            <v>1297070076</v>
          </cell>
          <cell r="B112" t="str">
            <v>PP SAN VERLOOPSTUK   50X40 ZWART</v>
          </cell>
          <cell r="C112" t="str">
            <v>PP REDUCTION      50X40 NOIR</v>
          </cell>
        </row>
        <row r="113">
          <cell r="A113">
            <v>1297070084</v>
          </cell>
          <cell r="B113" t="str">
            <v>PP SAN VERLOOPSTUK   110X75 ZWART</v>
          </cell>
          <cell r="C113" t="str">
            <v>PP REDUCTION      110X75 NOIR</v>
          </cell>
        </row>
        <row r="114">
          <cell r="A114">
            <v>1297070083</v>
          </cell>
          <cell r="B114" t="str">
            <v>PP SAN VERLOOPSTUK   110X50 ZWART</v>
          </cell>
          <cell r="C114" t="str">
            <v>PP REDUCTION      110X50 NOIR</v>
          </cell>
        </row>
        <row r="115">
          <cell r="A115">
            <v>1297070071</v>
          </cell>
          <cell r="B115" t="str">
            <v>PP SAN TOEZICHT TE   75 ZWART SPIE/SPIE</v>
          </cell>
          <cell r="C115" t="str">
            <v>PP TE REGARD   75 NOIR F/F</v>
          </cell>
          <cell r="D115" t="str">
            <v>phased-out</v>
          </cell>
        </row>
        <row r="116">
          <cell r="A116">
            <v>1297070058</v>
          </cell>
          <cell r="B116" t="str">
            <v>PP SAN TE MM/M  45 75 ZWART</v>
          </cell>
          <cell r="C116" t="str">
            <v>PP TE  FF/F 45    75 NOIR</v>
          </cell>
          <cell r="D116" t="str">
            <v>phased-out</v>
          </cell>
          <cell r="E116">
            <v>3496102657</v>
          </cell>
        </row>
        <row r="117">
          <cell r="A117">
            <v>1297070056</v>
          </cell>
          <cell r="B117" t="str">
            <v>PP SAN TE MM/M  45 50 ZWART</v>
          </cell>
          <cell r="C117" t="str">
            <v>PP TE  FF/F 45    50 NOIR</v>
          </cell>
          <cell r="D117" t="str">
            <v>phased-out</v>
          </cell>
          <cell r="E117">
            <v>3496102648</v>
          </cell>
        </row>
        <row r="118">
          <cell r="A118">
            <v>1297070094</v>
          </cell>
          <cell r="B118" t="str">
            <v>PP SAN SCHUIF MOF   40 ZWART</v>
          </cell>
          <cell r="C118" t="str">
            <v>PP MANCHON COULISS.      40 NOIR</v>
          </cell>
          <cell r="D118" t="str">
            <v>phased-out</v>
          </cell>
          <cell r="E118">
            <v>3496102613</v>
          </cell>
        </row>
        <row r="119">
          <cell r="A119">
            <v>1297070090</v>
          </cell>
          <cell r="B119" t="str">
            <v>PP SAN DUBBELE MOF   75 ZWART</v>
          </cell>
          <cell r="C119" t="str">
            <v>PP MANCHON DOUBLE      75 NOIR</v>
          </cell>
          <cell r="D119" t="str">
            <v>phased-out</v>
          </cell>
          <cell r="E119">
            <v>3496102614</v>
          </cell>
        </row>
        <row r="120">
          <cell r="A120">
            <v>1297070012</v>
          </cell>
          <cell r="B120" t="str">
            <v>PP SAN BOCHT   M/S  90 110 ZWART</v>
          </cell>
          <cell r="C120" t="str">
            <v>PP COUDE M/F 90    110 NOIR</v>
          </cell>
          <cell r="D120" t="str">
            <v>phased-out</v>
          </cell>
          <cell r="E120">
            <v>3496102563</v>
          </cell>
        </row>
        <row r="121">
          <cell r="A121">
            <v>1297070018</v>
          </cell>
          <cell r="B121" t="str">
            <v>PP SAN BOCHT   M/M  45 40 ZWART</v>
          </cell>
          <cell r="C121" t="str">
            <v>PP COUDE F/F 45    40 NOIR</v>
          </cell>
          <cell r="D121" t="str">
            <v>phased-out</v>
          </cell>
          <cell r="E121">
            <v>3496102532</v>
          </cell>
        </row>
        <row r="122">
          <cell r="A122">
            <v>1297070106</v>
          </cell>
          <cell r="B122" t="str">
            <v>PP SAN VERLOOPSTUK   40X32 ZWART</v>
          </cell>
          <cell r="C122" t="str">
            <v>PP REDUCTION      40X32 NOIR</v>
          </cell>
        </row>
        <row r="123">
          <cell r="A123">
            <v>1298122905</v>
          </cell>
          <cell r="B123" t="str">
            <v>PP 90x3.4 GLAD ZWART 53x5M</v>
          </cell>
          <cell r="C123" t="str">
            <v>PP TUYAU 90x3.4 LISSE 53x5M</v>
          </cell>
          <cell r="D123" t="str">
            <v>phased-out</v>
          </cell>
          <cell r="E123">
            <v>1298622905</v>
          </cell>
        </row>
        <row r="124">
          <cell r="A124">
            <v>1298122755</v>
          </cell>
          <cell r="B124" t="str">
            <v>PP 75x3 GLAD ZWART 50x5M</v>
          </cell>
          <cell r="C124" t="str">
            <v>PP TUYAU 75x3 LISSE 50x5M</v>
          </cell>
          <cell r="D124" t="str">
            <v>phased-out</v>
          </cell>
          <cell r="E124">
            <v>1298622755</v>
          </cell>
        </row>
        <row r="125">
          <cell r="A125">
            <v>1298122505</v>
          </cell>
          <cell r="B125" t="str">
            <v>PP 50x3 GLAD ZWART 117x5M</v>
          </cell>
          <cell r="C125" t="str">
            <v>PP TUYAU 50x3 LISSE 117x5M</v>
          </cell>
          <cell r="D125" t="str">
            <v>phased-out</v>
          </cell>
          <cell r="E125">
            <v>1298622505</v>
          </cell>
        </row>
        <row r="126">
          <cell r="A126">
            <v>1298122405</v>
          </cell>
          <cell r="B126" t="str">
            <v>PP 40x3 GLAD ZWART 172x5M</v>
          </cell>
          <cell r="C126" t="str">
            <v>PP TUYAU 40x3 LISSE 172x5M</v>
          </cell>
          <cell r="D126" t="str">
            <v>phased-out</v>
          </cell>
          <cell r="E126">
            <v>1298622405</v>
          </cell>
        </row>
        <row r="127">
          <cell r="A127">
            <v>1298122125</v>
          </cell>
          <cell r="B127" t="str">
            <v>PP 125x3.9 GLAD ZWART 30x5M</v>
          </cell>
          <cell r="C127" t="str">
            <v>PP TUYAU 125x3.9 LISSE 30x5M</v>
          </cell>
          <cell r="D127" t="str">
            <v>phased-out</v>
          </cell>
          <cell r="E127">
            <v>1298622125</v>
          </cell>
        </row>
        <row r="128">
          <cell r="A128">
            <v>1298122115</v>
          </cell>
          <cell r="B128" t="str">
            <v>PP 110x3.4 GLAD ZWART 43x5M</v>
          </cell>
          <cell r="C128" t="str">
            <v>PP TUYAU 110x3.4 LISSE 43x5M</v>
          </cell>
          <cell r="D128" t="str">
            <v>phased-out</v>
          </cell>
          <cell r="E128">
            <v>1298622115</v>
          </cell>
        </row>
        <row r="129">
          <cell r="A129">
            <v>1298111324</v>
          </cell>
          <cell r="B129" t="str">
            <v>PP 32x1.8 GLAD WIT 250x4M</v>
          </cell>
          <cell r="C129" t="str">
            <v>PP TUYAU 32x1.8 LISSE 250x4M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+FR"/>
      <sheetName val="Blad1"/>
      <sheetName val="uit assortiment"/>
    </sheetNames>
    <sheetDataSet>
      <sheetData sheetId="0" refreshError="1">
        <row r="1">
          <cell r="A1" t="str">
            <v>*  bruto prijslijst vanaf 01.11.2023 - liste de prix 01.11.2023</v>
          </cell>
        </row>
        <row r="2">
          <cell r="A2" t="str">
            <v>artikelcode
code article</v>
          </cell>
          <cell r="B2" t="str">
            <v>Artikelomschrijving NL</v>
          </cell>
          <cell r="C2" t="str">
            <v>Déscription d'article FR</v>
          </cell>
          <cell r="D2" t="str">
            <v>Prijs groep
group de remise</v>
          </cell>
          <cell r="E2" t="str">
            <v>brutoprijs
Prix brut</v>
          </cell>
          <cell r="F2" t="str">
            <v>Vervangend product
Produit de Remplacement</v>
          </cell>
          <cell r="G2" t="str">
            <v>EH
Unité</v>
          </cell>
          <cell r="H2" t="str">
            <v>kleinste verpakking (st)
Emb. Minimum (pce)</v>
          </cell>
          <cell r="I2" t="str">
            <v>verpl. verpakking *
Emb. Obligatoire *</v>
          </cell>
          <cell r="J2" t="str">
            <v>Eenh. Verpl.  Verpakking
Unite emb. obligatoire</v>
          </cell>
          <cell r="K2" t="str">
            <v>m/st
m/pce</v>
          </cell>
          <cell r="L2" t="str">
            <v>aantal/krt
N°/krt</v>
          </cell>
          <cell r="M2" t="str">
            <v>aantal/bu
N°/bu</v>
          </cell>
          <cell r="N2" t="str">
            <v>aantal/box
n°/box</v>
          </cell>
          <cell r="O2" t="str">
            <v>aantal/ds
n°/bte</v>
          </cell>
          <cell r="P2" t="str">
            <v>aantal/laag
n°/couche</v>
          </cell>
          <cell r="Q2" t="str">
            <v>aantal/pak
n°/pal</v>
          </cell>
          <cell r="R2" t="str">
            <v>aantal/pal
n°/pal</v>
          </cell>
          <cell r="S2" t="str">
            <v>aantal/zak
n°/poche</v>
          </cell>
          <cell r="T2" t="str">
            <v>EAN code
Code EAN</v>
          </cell>
          <cell r="U2" t="str">
            <v>Intrastat</v>
          </cell>
        </row>
        <row r="3">
          <cell r="A3">
            <v>1298814405</v>
          </cell>
          <cell r="B3" t="str">
            <v>RIO RB BEN 400X9.8  L-R SN4   5x5 m</v>
          </cell>
          <cell r="C3" t="str">
            <v>EGO RB BEN 400X9.8  L-R SN4   5x5 m</v>
          </cell>
          <cell r="D3" t="str">
            <v>O01</v>
          </cell>
          <cell r="E3">
            <v>164.39</v>
          </cell>
          <cell r="G3" t="str">
            <v>M</v>
          </cell>
          <cell r="H3">
            <v>5</v>
          </cell>
          <cell r="K3">
            <v>5</v>
          </cell>
          <cell r="L3">
            <v>5</v>
          </cell>
          <cell r="T3">
            <v>5414337001305</v>
          </cell>
          <cell r="U3" t="str">
            <v>39172399</v>
          </cell>
        </row>
        <row r="4">
          <cell r="A4">
            <v>1298812405</v>
          </cell>
          <cell r="B4" t="str">
            <v>RIO RB BEN 400x7.9 L-R SN2 5x5 m</v>
          </cell>
          <cell r="C4" t="str">
            <v>EGO RB BEN 400x7.9 L-R SN2    5x5 m</v>
          </cell>
          <cell r="D4" t="str">
            <v>O01</v>
          </cell>
          <cell r="E4">
            <v>127.03</v>
          </cell>
          <cell r="G4" t="str">
            <v>M</v>
          </cell>
          <cell r="H4">
            <v>5</v>
          </cell>
          <cell r="K4">
            <v>5</v>
          </cell>
          <cell r="L4">
            <v>5</v>
          </cell>
          <cell r="T4">
            <v>5414337001084</v>
          </cell>
          <cell r="U4" t="str">
            <v>39172390</v>
          </cell>
        </row>
        <row r="5">
          <cell r="A5">
            <v>1298818405</v>
          </cell>
          <cell r="B5" t="str">
            <v>RIO RB BEN 400x11.7  L-R  SN8  5x5 m</v>
          </cell>
          <cell r="C5" t="str">
            <v>EGO RB BEN 400x11.7  L-R  SN8  5x5 m</v>
          </cell>
          <cell r="D5" t="str">
            <v>O01</v>
          </cell>
          <cell r="E5" t="str">
            <v>*prijs op aanvraag/prix sur demande</v>
          </cell>
          <cell r="G5" t="str">
            <v>M</v>
          </cell>
          <cell r="H5">
            <v>5</v>
          </cell>
          <cell r="K5">
            <v>5</v>
          </cell>
          <cell r="L5">
            <v>5</v>
          </cell>
          <cell r="T5">
            <v>5414337001565</v>
          </cell>
          <cell r="U5" t="str">
            <v>39172399</v>
          </cell>
        </row>
        <row r="6">
          <cell r="A6">
            <v>1298818315</v>
          </cell>
          <cell r="B6" t="str">
            <v>RIO RB BEN 315x9.2 L-R SN8 8x5 m</v>
          </cell>
          <cell r="C6" t="str">
            <v>EGO RB BEN 315x9.2  L-R  SN8  8x5 m</v>
          </cell>
          <cell r="D6" t="str">
            <v>O01</v>
          </cell>
          <cell r="E6">
            <v>120.97</v>
          </cell>
          <cell r="G6" t="str">
            <v>M</v>
          </cell>
          <cell r="H6">
            <v>8</v>
          </cell>
          <cell r="K6">
            <v>5</v>
          </cell>
          <cell r="L6">
            <v>8</v>
          </cell>
          <cell r="T6">
            <v>5414337001558</v>
          </cell>
          <cell r="U6" t="str">
            <v>39172390</v>
          </cell>
        </row>
        <row r="7">
          <cell r="A7">
            <v>1298814315</v>
          </cell>
          <cell r="B7" t="str">
            <v>RIO RB BEN 315X7.7 L-R SN4 9x5 m</v>
          </cell>
          <cell r="C7" t="str">
            <v>EGO RB BEN 315X7.7  L-R SN4   9x5 m</v>
          </cell>
          <cell r="D7" t="str">
            <v>O01</v>
          </cell>
          <cell r="E7">
            <v>98.82</v>
          </cell>
          <cell r="G7" t="str">
            <v>M</v>
          </cell>
          <cell r="H7">
            <v>9</v>
          </cell>
          <cell r="K7">
            <v>5</v>
          </cell>
          <cell r="L7">
            <v>9</v>
          </cell>
          <cell r="T7">
            <v>5414337001299</v>
          </cell>
          <cell r="U7" t="str">
            <v>39172390</v>
          </cell>
        </row>
        <row r="8">
          <cell r="A8">
            <v>1298812315</v>
          </cell>
          <cell r="B8" t="str">
            <v>RIO RB BEN 315x6.2 L-R SN2 9x5 m</v>
          </cell>
          <cell r="C8" t="str">
            <v>EGO RB BEN 315x6.2 L-R SN2   9x5 m</v>
          </cell>
          <cell r="D8" t="str">
            <v>O01</v>
          </cell>
          <cell r="E8">
            <v>79.790000000000006</v>
          </cell>
          <cell r="G8" t="str">
            <v>M</v>
          </cell>
          <cell r="H8">
            <v>9</v>
          </cell>
          <cell r="K8">
            <v>5</v>
          </cell>
          <cell r="L8">
            <v>9</v>
          </cell>
          <cell r="T8">
            <v>5414337001060</v>
          </cell>
          <cell r="U8" t="str">
            <v>39172390</v>
          </cell>
        </row>
        <row r="9">
          <cell r="A9">
            <v>1298812313</v>
          </cell>
          <cell r="B9" t="str">
            <v>RIO RB BEN 315x6.2 L-R SN2 8x3 m</v>
          </cell>
          <cell r="C9" t="str">
            <v>EGO RB BEN 315x6.2 L-R  SN2  8x3 m</v>
          </cell>
          <cell r="D9" t="str">
            <v>O01</v>
          </cell>
          <cell r="E9">
            <v>81.41</v>
          </cell>
          <cell r="G9" t="str">
            <v>M</v>
          </cell>
          <cell r="H9">
            <v>8</v>
          </cell>
          <cell r="K9">
            <v>3</v>
          </cell>
          <cell r="L9">
            <v>8</v>
          </cell>
          <cell r="T9">
            <v>5414337001053</v>
          </cell>
          <cell r="U9" t="str">
            <v>39172390</v>
          </cell>
        </row>
        <row r="10">
          <cell r="A10">
            <v>1298818255</v>
          </cell>
          <cell r="B10" t="str">
            <v>RIO RB BEN 250x7.3 L-R SN8 11x5 m</v>
          </cell>
          <cell r="C10" t="str">
            <v>EGO RB BEN 250x7.3  L-R  SN8  11x5 m</v>
          </cell>
          <cell r="D10" t="str">
            <v>O01</v>
          </cell>
          <cell r="E10">
            <v>79.52</v>
          </cell>
          <cell r="G10" t="str">
            <v>M</v>
          </cell>
          <cell r="H10">
            <v>11</v>
          </cell>
          <cell r="K10">
            <v>5</v>
          </cell>
          <cell r="L10">
            <v>11</v>
          </cell>
          <cell r="T10">
            <v>5414337001541</v>
          </cell>
          <cell r="U10" t="str">
            <v>39172390</v>
          </cell>
        </row>
        <row r="11">
          <cell r="A11">
            <v>1298814255</v>
          </cell>
          <cell r="B11" t="str">
            <v>RIO RB BEN 250X6.2 L-R SN4 16X5 m</v>
          </cell>
          <cell r="C11" t="str">
            <v>EGO RB BEN 250X6.2  L-R SN4   16X5 m</v>
          </cell>
          <cell r="D11" t="str">
            <v>O01</v>
          </cell>
          <cell r="E11">
            <v>62.54</v>
          </cell>
          <cell r="G11" t="str">
            <v>M</v>
          </cell>
          <cell r="H11">
            <v>16</v>
          </cell>
          <cell r="K11">
            <v>5</v>
          </cell>
          <cell r="L11">
            <v>16</v>
          </cell>
          <cell r="T11">
            <v>5414337001275</v>
          </cell>
          <cell r="U11" t="str">
            <v>39172390</v>
          </cell>
        </row>
        <row r="12">
          <cell r="A12">
            <v>1298812255</v>
          </cell>
          <cell r="B12" t="str">
            <v>RIO RB BEN 250x4.9 L-R SN2 16x5 m</v>
          </cell>
          <cell r="C12" t="str">
            <v>EGO RB BEN 250x4.9 L-R SN2   16x5 m</v>
          </cell>
          <cell r="D12" t="str">
            <v>O01</v>
          </cell>
          <cell r="E12">
            <v>49.51</v>
          </cell>
          <cell r="G12" t="str">
            <v>M</v>
          </cell>
          <cell r="H12">
            <v>16</v>
          </cell>
          <cell r="K12">
            <v>5</v>
          </cell>
          <cell r="L12">
            <v>16</v>
          </cell>
          <cell r="T12">
            <v>5414337001046</v>
          </cell>
          <cell r="U12" t="str">
            <v>39172390</v>
          </cell>
        </row>
        <row r="13">
          <cell r="A13">
            <v>1298812253</v>
          </cell>
          <cell r="B13" t="str">
            <v>RIO RB BEN 250x4.9 L-R SN2 16x3 m</v>
          </cell>
          <cell r="C13" t="str">
            <v>EGO RB BEN 250x4.9 L-R SN2  16x3 m</v>
          </cell>
          <cell r="D13" t="str">
            <v>O01</v>
          </cell>
          <cell r="E13">
            <v>50.51</v>
          </cell>
          <cell r="G13" t="str">
            <v>M</v>
          </cell>
          <cell r="H13">
            <v>16</v>
          </cell>
          <cell r="K13">
            <v>3</v>
          </cell>
          <cell r="L13">
            <v>16</v>
          </cell>
          <cell r="T13">
            <v>5414337001039</v>
          </cell>
          <cell r="U13" t="str">
            <v>39172390</v>
          </cell>
        </row>
        <row r="14">
          <cell r="A14">
            <v>1298514405</v>
          </cell>
          <cell r="B14" t="str">
            <v>RIO GR BEN 400X9.8 L-R SN4 5x5 m</v>
          </cell>
          <cell r="C14" t="str">
            <v>EGO GR BEN 400X9.8 L-R SN4   5x5 m</v>
          </cell>
          <cell r="D14" t="str">
            <v>O01</v>
          </cell>
          <cell r="E14">
            <v>164.39</v>
          </cell>
          <cell r="G14" t="str">
            <v>M</v>
          </cell>
          <cell r="H14">
            <v>5</v>
          </cell>
          <cell r="K14">
            <v>5</v>
          </cell>
          <cell r="L14">
            <v>5</v>
          </cell>
          <cell r="T14">
            <v>5414337000704</v>
          </cell>
          <cell r="U14" t="str">
            <v>39172390</v>
          </cell>
        </row>
        <row r="15">
          <cell r="A15">
            <v>1298512405</v>
          </cell>
          <cell r="B15" t="str">
            <v>RIO GR BEN 400x7.9 L-R SN2 5x5 m</v>
          </cell>
          <cell r="C15" t="str">
            <v>EGO GR BEN 400x7.9 L-R SN2   5x5 m</v>
          </cell>
          <cell r="D15" t="str">
            <v>O01</v>
          </cell>
          <cell r="E15">
            <v>127.03</v>
          </cell>
          <cell r="G15" t="str">
            <v>M</v>
          </cell>
          <cell r="H15">
            <v>5</v>
          </cell>
          <cell r="K15">
            <v>5</v>
          </cell>
          <cell r="L15">
            <v>5</v>
          </cell>
          <cell r="T15">
            <v>5414337000575</v>
          </cell>
          <cell r="U15" t="str">
            <v>39172390</v>
          </cell>
        </row>
        <row r="16">
          <cell r="A16">
            <v>1298518405</v>
          </cell>
          <cell r="B16" t="str">
            <v>RIO GR BEN 400x11.7 L-R SN8 5x5 m</v>
          </cell>
          <cell r="C16" t="str">
            <v>EGO GR BEN 400x11.7  L-R  SN8   5x5 m</v>
          </cell>
          <cell r="D16" t="str">
            <v>O01</v>
          </cell>
          <cell r="E16">
            <v>209.58</v>
          </cell>
          <cell r="G16" t="str">
            <v>M</v>
          </cell>
          <cell r="H16">
            <v>5</v>
          </cell>
          <cell r="K16">
            <v>5</v>
          </cell>
          <cell r="L16">
            <v>5</v>
          </cell>
          <cell r="T16">
            <v>5414337000827</v>
          </cell>
          <cell r="U16" t="str">
            <v>39172390</v>
          </cell>
        </row>
        <row r="17">
          <cell r="A17">
            <v>1298518315</v>
          </cell>
          <cell r="B17" t="str">
            <v>RIO GR BEN 315x9.2 L-R SN8 9x5 m</v>
          </cell>
          <cell r="C17" t="str">
            <v>EGO GR BEN 315x9.2 L-R  SN8   9x5 m</v>
          </cell>
          <cell r="D17" t="str">
            <v>O01</v>
          </cell>
          <cell r="E17">
            <v>120.97</v>
          </cell>
          <cell r="G17" t="str">
            <v>M</v>
          </cell>
          <cell r="H17">
            <v>9</v>
          </cell>
          <cell r="K17">
            <v>5</v>
          </cell>
          <cell r="L17">
            <v>9</v>
          </cell>
          <cell r="T17">
            <v>5414337000803</v>
          </cell>
          <cell r="U17" t="str">
            <v>39172390</v>
          </cell>
        </row>
        <row r="18">
          <cell r="A18">
            <v>1298514315</v>
          </cell>
          <cell r="B18" t="str">
            <v>RIO GR BEN 315x7.7 L-R SN4 8x5 m</v>
          </cell>
          <cell r="C18" t="str">
            <v>EGO GR BEN 315x7.7 L-R SN4  8x5 m</v>
          </cell>
          <cell r="D18" t="str">
            <v>O01</v>
          </cell>
          <cell r="E18">
            <v>98.82</v>
          </cell>
          <cell r="G18" t="str">
            <v>M</v>
          </cell>
          <cell r="H18">
            <v>8</v>
          </cell>
          <cell r="K18">
            <v>5</v>
          </cell>
          <cell r="L18">
            <v>8</v>
          </cell>
          <cell r="T18">
            <v>5414337000698</v>
          </cell>
          <cell r="U18" t="str">
            <v>39172390</v>
          </cell>
        </row>
        <row r="19">
          <cell r="A19">
            <v>1298512315</v>
          </cell>
          <cell r="B19" t="str">
            <v>RIO GR BEN 315x6.2 L-R SN2 8x5 m</v>
          </cell>
          <cell r="C19" t="str">
            <v>EGO GR BEN 315x6.2 L-R   SN2 8x5 m</v>
          </cell>
          <cell r="D19" t="str">
            <v>O01</v>
          </cell>
          <cell r="E19">
            <v>79.790000000000006</v>
          </cell>
          <cell r="G19" t="str">
            <v>M</v>
          </cell>
          <cell r="H19">
            <v>8</v>
          </cell>
          <cell r="K19">
            <v>5</v>
          </cell>
          <cell r="L19">
            <v>8</v>
          </cell>
          <cell r="T19">
            <v>5414337000568</v>
          </cell>
          <cell r="U19" t="str">
            <v>39172390</v>
          </cell>
        </row>
        <row r="20">
          <cell r="A20">
            <v>1298512313</v>
          </cell>
          <cell r="B20" t="str">
            <v>RIO GR BEN 315x6.2 L-R SN2 9x3 m</v>
          </cell>
          <cell r="C20" t="str">
            <v>EGO GR BEN 315x6.2 L-R  SN2   9x3 m</v>
          </cell>
          <cell r="D20" t="str">
            <v>O01</v>
          </cell>
          <cell r="E20">
            <v>81.41</v>
          </cell>
          <cell r="G20" t="str">
            <v>M</v>
          </cell>
          <cell r="H20">
            <v>9</v>
          </cell>
          <cell r="K20">
            <v>3</v>
          </cell>
          <cell r="L20">
            <v>9</v>
          </cell>
          <cell r="T20">
            <v>5414337000544</v>
          </cell>
          <cell r="U20" t="str">
            <v>39172390</v>
          </cell>
        </row>
        <row r="21">
          <cell r="A21">
            <v>1298518255</v>
          </cell>
          <cell r="B21" t="str">
            <v>RIO GR BEN 250x7.3 L-R SN8 16x5 m</v>
          </cell>
          <cell r="C21" t="str">
            <v>EGO GR BEN 250x7.3 L-R  SN8   16x5 m</v>
          </cell>
          <cell r="D21" t="str">
            <v>O01</v>
          </cell>
          <cell r="E21">
            <v>79.52</v>
          </cell>
          <cell r="G21" t="str">
            <v>M</v>
          </cell>
          <cell r="H21">
            <v>16</v>
          </cell>
          <cell r="K21">
            <v>5</v>
          </cell>
          <cell r="L21">
            <v>16</v>
          </cell>
          <cell r="T21">
            <v>5414337000797</v>
          </cell>
          <cell r="U21" t="str">
            <v>39172390</v>
          </cell>
        </row>
        <row r="22">
          <cell r="A22">
            <v>1298514255</v>
          </cell>
          <cell r="B22" t="str">
            <v>RIO GR BEN 250X6.2 L-R SN4 16X5 m</v>
          </cell>
          <cell r="C22" t="str">
            <v>EGO GR BEN 250X6.2  L-R  SN4   16X5 m</v>
          </cell>
          <cell r="D22" t="str">
            <v>O01</v>
          </cell>
          <cell r="E22">
            <v>62.54</v>
          </cell>
          <cell r="G22" t="str">
            <v>M</v>
          </cell>
          <cell r="H22">
            <v>16</v>
          </cell>
          <cell r="K22">
            <v>5</v>
          </cell>
          <cell r="L22">
            <v>16</v>
          </cell>
          <cell r="T22">
            <v>5414337000674</v>
          </cell>
          <cell r="U22" t="str">
            <v>39172390</v>
          </cell>
        </row>
        <row r="23">
          <cell r="A23">
            <v>1298512255</v>
          </cell>
          <cell r="B23" t="str">
            <v>RIO GR BEN 250x4.9 L-R SN2 16x5 m</v>
          </cell>
          <cell r="C23" t="str">
            <v>EGO GR BEN 250x4.9 L-R SN2   16x5 m</v>
          </cell>
          <cell r="D23" t="str">
            <v>O01</v>
          </cell>
          <cell r="E23">
            <v>49.51</v>
          </cell>
          <cell r="G23" t="str">
            <v>M</v>
          </cell>
          <cell r="H23">
            <v>16</v>
          </cell>
          <cell r="K23">
            <v>5</v>
          </cell>
          <cell r="L23">
            <v>16</v>
          </cell>
          <cell r="T23">
            <v>5414337000537</v>
          </cell>
          <cell r="U23" t="str">
            <v>39172390</v>
          </cell>
        </row>
        <row r="24">
          <cell r="A24">
            <v>1298512253</v>
          </cell>
          <cell r="B24" t="str">
            <v>RIO GR BEN 250x4.9 L-R SN2 11x3 m</v>
          </cell>
          <cell r="C24" t="str">
            <v>EGO GR BEN 250x4.9 L-R SN2   11x3 m</v>
          </cell>
          <cell r="D24" t="str">
            <v>O01</v>
          </cell>
          <cell r="E24">
            <v>50.51</v>
          </cell>
          <cell r="G24" t="str">
            <v>M</v>
          </cell>
          <cell r="H24">
            <v>11</v>
          </cell>
          <cell r="K24">
            <v>3</v>
          </cell>
          <cell r="L24">
            <v>11</v>
          </cell>
          <cell r="T24">
            <v>5414337000520</v>
          </cell>
          <cell r="U24" t="str">
            <v>39172390</v>
          </cell>
        </row>
        <row r="25">
          <cell r="A25">
            <v>1196760500</v>
          </cell>
          <cell r="B25" t="str">
            <v>RENOFORT SN8 500 KOMO 7037 INT 5M</v>
          </cell>
          <cell r="C25" t="str">
            <v>RENOFORT SN8 500 KOMO 7037 INT 5M</v>
          </cell>
          <cell r="D25" t="str">
            <v>O01</v>
          </cell>
          <cell r="E25">
            <v>298.56</v>
          </cell>
          <cell r="G25" t="str">
            <v>M</v>
          </cell>
          <cell r="H25">
            <v>4</v>
          </cell>
          <cell r="K25">
            <v>5</v>
          </cell>
          <cell r="Q25">
            <v>4</v>
          </cell>
          <cell r="T25">
            <v>8712603166527</v>
          </cell>
          <cell r="U25" t="str">
            <v>39172390</v>
          </cell>
        </row>
        <row r="26">
          <cell r="A26">
            <v>1196730802</v>
          </cell>
          <cell r="B26" t="str">
            <v>RENOFORT SN8 400 KOMO 7037 INT 5M</v>
          </cell>
          <cell r="C26" t="str">
            <v>RENOFORT SN8 400 KOMO 7037 INT 5M</v>
          </cell>
          <cell r="D26" t="str">
            <v>O01</v>
          </cell>
          <cell r="E26">
            <v>148.15</v>
          </cell>
          <cell r="G26" t="str">
            <v>M</v>
          </cell>
          <cell r="H26">
            <v>4</v>
          </cell>
          <cell r="K26">
            <v>5</v>
          </cell>
          <cell r="Q26">
            <v>4</v>
          </cell>
          <cell r="T26">
            <v>8712603169238</v>
          </cell>
          <cell r="U26" t="str">
            <v>39172390</v>
          </cell>
        </row>
        <row r="27">
          <cell r="A27">
            <v>1196711102</v>
          </cell>
          <cell r="B27" t="str">
            <v>RENOFORT SN8 315 KOMO 7037 INT 5M</v>
          </cell>
          <cell r="C27" t="str">
            <v>RENOFORT SN8 315 KOMO 7037 INT 5M</v>
          </cell>
          <cell r="D27" t="str">
            <v>O01</v>
          </cell>
          <cell r="E27">
            <v>95.99</v>
          </cell>
          <cell r="G27" t="str">
            <v>M</v>
          </cell>
          <cell r="H27">
            <v>6</v>
          </cell>
          <cell r="K27">
            <v>5</v>
          </cell>
          <cell r="Q27">
            <v>6</v>
          </cell>
          <cell r="T27">
            <v>8712603169146</v>
          </cell>
          <cell r="U27" t="str">
            <v>39172390</v>
          </cell>
        </row>
        <row r="28">
          <cell r="A28">
            <v>1196690902</v>
          </cell>
          <cell r="B28" t="str">
            <v>RENOFORT SN8 250 KOMO 7037 INT 5M</v>
          </cell>
          <cell r="C28" t="str">
            <v>RENOFORT SN8 250 KOMO 7037 INT 5M</v>
          </cell>
          <cell r="D28" t="str">
            <v>O01</v>
          </cell>
          <cell r="E28">
            <v>59.96</v>
          </cell>
          <cell r="G28" t="str">
            <v>M</v>
          </cell>
          <cell r="H28">
            <v>12</v>
          </cell>
          <cell r="K28">
            <v>5</v>
          </cell>
          <cell r="Q28">
            <v>12</v>
          </cell>
          <cell r="T28">
            <v>8712603169191</v>
          </cell>
          <cell r="U28" t="str">
            <v>39172390</v>
          </cell>
        </row>
        <row r="29">
          <cell r="A29">
            <v>1196760002</v>
          </cell>
          <cell r="B29" t="str">
            <v>RENOFORT SN4 500 KOMO INT 5M</v>
          </cell>
          <cell r="C29" t="str">
            <v>RENOFORT SN4 500 KOMO INT 5M</v>
          </cell>
          <cell r="D29" t="str">
            <v>O01</v>
          </cell>
          <cell r="E29">
            <v>221.98</v>
          </cell>
          <cell r="G29" t="str">
            <v>M</v>
          </cell>
          <cell r="H29">
            <v>4</v>
          </cell>
          <cell r="K29">
            <v>5</v>
          </cell>
          <cell r="Q29">
            <v>4</v>
          </cell>
          <cell r="T29">
            <v>8712603007158</v>
          </cell>
          <cell r="U29" t="str">
            <v>39172390</v>
          </cell>
        </row>
        <row r="30">
          <cell r="A30">
            <v>1196730100</v>
          </cell>
          <cell r="B30" t="str">
            <v>RENOFORT SN4 400 KOMO INT 5M</v>
          </cell>
          <cell r="C30" t="str">
            <v>RENOFORT SN4 400 KOMO INT 5M</v>
          </cell>
          <cell r="D30" t="str">
            <v>O01</v>
          </cell>
          <cell r="E30">
            <v>162.38</v>
          </cell>
          <cell r="G30" t="str">
            <v>M</v>
          </cell>
          <cell r="H30">
            <v>4</v>
          </cell>
          <cell r="K30">
            <v>5</v>
          </cell>
          <cell r="Q30">
            <v>4</v>
          </cell>
          <cell r="T30">
            <v>8712603206384</v>
          </cell>
          <cell r="U30" t="str">
            <v>39172390</v>
          </cell>
        </row>
        <row r="31">
          <cell r="A31">
            <v>1196710400</v>
          </cell>
          <cell r="B31" t="str">
            <v>RENOFORT SN4 315 KOMO INT 5M</v>
          </cell>
          <cell r="C31" t="str">
            <v>RENOFORT SN4 315 KOMO INT 5M</v>
          </cell>
          <cell r="D31" t="str">
            <v>O01</v>
          </cell>
          <cell r="E31">
            <v>99.56</v>
          </cell>
          <cell r="G31" t="str">
            <v>M</v>
          </cell>
          <cell r="H31">
            <v>6</v>
          </cell>
          <cell r="K31">
            <v>5</v>
          </cell>
          <cell r="Q31">
            <v>6</v>
          </cell>
          <cell r="T31">
            <v>8712603206018</v>
          </cell>
          <cell r="U31" t="str">
            <v>39172390</v>
          </cell>
        </row>
        <row r="32">
          <cell r="A32">
            <v>1196690300</v>
          </cell>
          <cell r="B32" t="str">
            <v>RENOFORT SN4 250 KOMO INT 5M</v>
          </cell>
          <cell r="C32" t="str">
            <v>RENOFORT SN4 250 KOMO INT 5M</v>
          </cell>
          <cell r="D32" t="str">
            <v>O01</v>
          </cell>
          <cell r="E32">
            <v>67.64</v>
          </cell>
          <cell r="G32" t="str">
            <v>M</v>
          </cell>
          <cell r="H32">
            <v>12</v>
          </cell>
          <cell r="K32">
            <v>5</v>
          </cell>
          <cell r="Q32">
            <v>12</v>
          </cell>
          <cell r="T32">
            <v>8712603205998</v>
          </cell>
          <cell r="U32" t="str">
            <v>39172390</v>
          </cell>
        </row>
        <row r="33">
          <cell r="A33">
            <v>1298818205</v>
          </cell>
          <cell r="B33" t="str">
            <v>RIO RB BEN 200x5.9 L-R SN8 23x5 m</v>
          </cell>
          <cell r="C33" t="str">
            <v>EGO RB BEN 200x5.9   L-R  SN8  23x5 m</v>
          </cell>
          <cell r="D33" t="str">
            <v>O01</v>
          </cell>
          <cell r="E33">
            <v>42.54</v>
          </cell>
          <cell r="G33" t="str">
            <v>M</v>
          </cell>
          <cell r="H33">
            <v>23</v>
          </cell>
          <cell r="I33">
            <v>1</v>
          </cell>
          <cell r="J33" t="str">
            <v>KRT</v>
          </cell>
          <cell r="K33">
            <v>5</v>
          </cell>
          <cell r="L33">
            <v>23</v>
          </cell>
          <cell r="T33">
            <v>5414337001534</v>
          </cell>
          <cell r="U33" t="str">
            <v>39172390</v>
          </cell>
        </row>
        <row r="34">
          <cell r="A34">
            <v>1298814205</v>
          </cell>
          <cell r="B34" t="str">
            <v>RIO RB BEN 200X4.9 L-R SN4 23x5 m</v>
          </cell>
          <cell r="C34" t="str">
            <v>EGO RB BEN 200X4.9  L-R SN4   23x5 m</v>
          </cell>
          <cell r="D34" t="str">
            <v>O01</v>
          </cell>
          <cell r="E34">
            <v>35.369999999999997</v>
          </cell>
          <cell r="G34" t="str">
            <v>M</v>
          </cell>
          <cell r="H34">
            <v>23</v>
          </cell>
          <cell r="I34">
            <v>1</v>
          </cell>
          <cell r="J34" t="str">
            <v>KRT</v>
          </cell>
          <cell r="K34">
            <v>5</v>
          </cell>
          <cell r="L34">
            <v>23</v>
          </cell>
          <cell r="T34">
            <v>5414337001251</v>
          </cell>
          <cell r="U34" t="str">
            <v>39172390</v>
          </cell>
        </row>
        <row r="35">
          <cell r="A35">
            <v>1298812205</v>
          </cell>
          <cell r="B35" t="str">
            <v>RIO RB BEN 200x3.9 L-R SN2 23x5 m</v>
          </cell>
          <cell r="C35" t="str">
            <v>EGO RB BEN 200x3.9 L-R  SN2  23x5 m</v>
          </cell>
          <cell r="D35" t="str">
            <v>O01</v>
          </cell>
          <cell r="E35">
            <v>28.42</v>
          </cell>
          <cell r="G35" t="str">
            <v>M</v>
          </cell>
          <cell r="H35">
            <v>23</v>
          </cell>
          <cell r="I35">
            <v>1</v>
          </cell>
          <cell r="J35" t="str">
            <v>KRT</v>
          </cell>
          <cell r="K35">
            <v>5</v>
          </cell>
          <cell r="L35">
            <v>23</v>
          </cell>
          <cell r="T35">
            <v>5414337001015</v>
          </cell>
          <cell r="U35" t="str">
            <v>39172390</v>
          </cell>
        </row>
        <row r="36">
          <cell r="A36">
            <v>1298812203</v>
          </cell>
          <cell r="B36" t="str">
            <v>RIO RB BEN 200x3.9 L-R SN2 23x3 m</v>
          </cell>
          <cell r="C36" t="str">
            <v>EGO RB BEN 200x3.9 L-R SN2   23x3 m</v>
          </cell>
          <cell r="D36" t="str">
            <v>O01</v>
          </cell>
          <cell r="E36">
            <v>28.97</v>
          </cell>
          <cell r="G36" t="str">
            <v>M</v>
          </cell>
          <cell r="H36">
            <v>23</v>
          </cell>
          <cell r="I36">
            <v>1</v>
          </cell>
          <cell r="J36" t="str">
            <v>KRT</v>
          </cell>
          <cell r="K36">
            <v>3</v>
          </cell>
          <cell r="L36">
            <v>23</v>
          </cell>
          <cell r="T36">
            <v>5414337001008</v>
          </cell>
          <cell r="U36" t="str">
            <v>39172390</v>
          </cell>
        </row>
        <row r="37">
          <cell r="A37">
            <v>1298812201</v>
          </cell>
          <cell r="B37" t="str">
            <v>RIO RB BEN 200x3.9 L-R SN2 23x1 m</v>
          </cell>
          <cell r="C37" t="str">
            <v>EGO RB BEN 200x3.9 L-R  SN2  23x1 m</v>
          </cell>
          <cell r="D37" t="str">
            <v>O01</v>
          </cell>
          <cell r="E37">
            <v>37.86</v>
          </cell>
          <cell r="G37" t="str">
            <v>M</v>
          </cell>
          <cell r="H37">
            <v>23</v>
          </cell>
          <cell r="I37">
            <v>1</v>
          </cell>
          <cell r="J37" t="str">
            <v>KRT</v>
          </cell>
          <cell r="K37">
            <v>1</v>
          </cell>
          <cell r="L37">
            <v>23</v>
          </cell>
          <cell r="T37">
            <v>5414337000988</v>
          </cell>
          <cell r="U37" t="str">
            <v>39172390</v>
          </cell>
        </row>
        <row r="38">
          <cell r="A38">
            <v>1298818165</v>
          </cell>
          <cell r="B38" t="str">
            <v>RIO RB BEN 160x4.7 L-R SN8 39x5 m</v>
          </cell>
          <cell r="C38" t="str">
            <v>EGO RB BEN 160x4.7  L-R  SN8  39x5 m</v>
          </cell>
          <cell r="D38" t="str">
            <v>O01</v>
          </cell>
          <cell r="E38">
            <v>27.04</v>
          </cell>
          <cell r="G38" t="str">
            <v>M</v>
          </cell>
          <cell r="H38">
            <v>39</v>
          </cell>
          <cell r="I38">
            <v>1</v>
          </cell>
          <cell r="J38" t="str">
            <v>KRT</v>
          </cell>
          <cell r="K38">
            <v>5</v>
          </cell>
          <cell r="L38">
            <v>39</v>
          </cell>
          <cell r="T38">
            <v>5414337001527</v>
          </cell>
          <cell r="U38" t="str">
            <v>39172390</v>
          </cell>
        </row>
        <row r="39">
          <cell r="A39">
            <v>1298814165</v>
          </cell>
          <cell r="B39" t="str">
            <v>RIO RB BEN 160X4.0 L-R SN4 39x5 m</v>
          </cell>
          <cell r="C39" t="str">
            <v>EGO RB BEN 160X4.0  L-R SN4   39x5 m</v>
          </cell>
          <cell r="D39" t="str">
            <v>O01</v>
          </cell>
          <cell r="E39">
            <v>22.63</v>
          </cell>
          <cell r="G39" t="str">
            <v>M</v>
          </cell>
          <cell r="H39">
            <v>39</v>
          </cell>
          <cell r="I39">
            <v>1</v>
          </cell>
          <cell r="J39" t="str">
            <v>KRT</v>
          </cell>
          <cell r="K39">
            <v>5</v>
          </cell>
          <cell r="L39">
            <v>39</v>
          </cell>
          <cell r="T39">
            <v>5414337001237</v>
          </cell>
          <cell r="U39" t="str">
            <v>39172390</v>
          </cell>
        </row>
        <row r="40">
          <cell r="A40">
            <v>1298812165</v>
          </cell>
          <cell r="B40" t="str">
            <v>RIO RB BEN 160x3.2 L-R SN2 39x5 m</v>
          </cell>
          <cell r="C40" t="str">
            <v>EGO RB BEN 160x3.2 L-R SN2   39x5 m</v>
          </cell>
          <cell r="D40" t="str">
            <v>O01</v>
          </cell>
          <cell r="E40">
            <v>18.43</v>
          </cell>
          <cell r="G40" t="str">
            <v>M</v>
          </cell>
          <cell r="H40">
            <v>39</v>
          </cell>
          <cell r="I40">
            <v>1</v>
          </cell>
          <cell r="J40" t="str">
            <v>KRT</v>
          </cell>
          <cell r="K40">
            <v>5</v>
          </cell>
          <cell r="L40">
            <v>39</v>
          </cell>
          <cell r="T40">
            <v>5414337000971</v>
          </cell>
          <cell r="U40" t="str">
            <v>39172390</v>
          </cell>
        </row>
        <row r="41">
          <cell r="A41">
            <v>1298812163</v>
          </cell>
          <cell r="B41" t="str">
            <v>RIO RB BEN 160x3.2 L-R SN2 39x3 m</v>
          </cell>
          <cell r="C41" t="str">
            <v>EGO RB BEN 160x3.2 L-R SN2   39x3 m</v>
          </cell>
          <cell r="D41" t="str">
            <v>O01</v>
          </cell>
          <cell r="E41">
            <v>18.8</v>
          </cell>
          <cell r="G41" t="str">
            <v>M</v>
          </cell>
          <cell r="H41">
            <v>39</v>
          </cell>
          <cell r="I41">
            <v>1</v>
          </cell>
          <cell r="J41" t="str">
            <v>KRT</v>
          </cell>
          <cell r="K41">
            <v>3</v>
          </cell>
          <cell r="L41">
            <v>39</v>
          </cell>
          <cell r="T41">
            <v>5414337000964</v>
          </cell>
          <cell r="U41" t="str">
            <v>39172390</v>
          </cell>
        </row>
        <row r="42">
          <cell r="A42">
            <v>1298812161</v>
          </cell>
          <cell r="B42" t="str">
            <v>RIO RB BEN 160x3.2 L-R SN2 39x1 m</v>
          </cell>
          <cell r="C42" t="str">
            <v>EGO RB BEN 160x3.2 L-R SN2   39x1 m</v>
          </cell>
          <cell r="D42" t="str">
            <v>O01</v>
          </cell>
          <cell r="E42">
            <v>27.3</v>
          </cell>
          <cell r="G42" t="str">
            <v>M</v>
          </cell>
          <cell r="H42">
            <v>39</v>
          </cell>
          <cell r="I42">
            <v>1</v>
          </cell>
          <cell r="J42" t="str">
            <v>KRT</v>
          </cell>
          <cell r="K42">
            <v>1</v>
          </cell>
          <cell r="L42">
            <v>39</v>
          </cell>
          <cell r="T42">
            <v>5414337000940</v>
          </cell>
          <cell r="U42" t="str">
            <v>39172390</v>
          </cell>
        </row>
        <row r="43">
          <cell r="A43">
            <v>1298814125</v>
          </cell>
          <cell r="B43" t="str">
            <v>RIO RB BEN 125x3.2 L-R SN4 68x5 m</v>
          </cell>
          <cell r="C43" t="str">
            <v>EGO RB BEN 125x3.2 L-R SN4   68x5 m</v>
          </cell>
          <cell r="D43" t="str">
            <v>O01</v>
          </cell>
          <cell r="E43">
            <v>14.09</v>
          </cell>
          <cell r="G43" t="str">
            <v>M</v>
          </cell>
          <cell r="H43">
            <v>68</v>
          </cell>
          <cell r="I43">
            <v>1</v>
          </cell>
          <cell r="J43" t="str">
            <v>KRT</v>
          </cell>
          <cell r="K43">
            <v>5</v>
          </cell>
          <cell r="L43">
            <v>68</v>
          </cell>
          <cell r="T43">
            <v>5414337001213</v>
          </cell>
          <cell r="U43" t="str">
            <v>39172390</v>
          </cell>
        </row>
        <row r="44">
          <cell r="A44">
            <v>1298814123</v>
          </cell>
          <cell r="B44" t="str">
            <v>RIO RB BEN 125x3.2 L-R SN4 68x3 m</v>
          </cell>
          <cell r="C44" t="str">
            <v>EGO RB BEN 125x3.2 L-R SN4   68x3 m</v>
          </cell>
          <cell r="D44" t="str">
            <v>O01</v>
          </cell>
          <cell r="E44">
            <v>14.39</v>
          </cell>
          <cell r="G44" t="str">
            <v>M</v>
          </cell>
          <cell r="H44">
            <v>68</v>
          </cell>
          <cell r="I44">
            <v>1</v>
          </cell>
          <cell r="J44" t="str">
            <v>KRT</v>
          </cell>
          <cell r="K44">
            <v>3</v>
          </cell>
          <cell r="L44">
            <v>68</v>
          </cell>
          <cell r="T44">
            <v>5414337001206</v>
          </cell>
          <cell r="U44" t="str">
            <v>39172390</v>
          </cell>
        </row>
        <row r="45">
          <cell r="A45">
            <v>1298814121</v>
          </cell>
          <cell r="B45" t="str">
            <v>RIO RB BEN 125x3.2 L-R SN4 68x1 m</v>
          </cell>
          <cell r="C45" t="str">
            <v>EGO RB BEN 125x3.2 L-R SN4   68x1 m</v>
          </cell>
          <cell r="D45" t="str">
            <v>O01</v>
          </cell>
          <cell r="E45">
            <v>18.75</v>
          </cell>
          <cell r="G45" t="str">
            <v>M</v>
          </cell>
          <cell r="H45">
            <v>68</v>
          </cell>
          <cell r="I45">
            <v>1</v>
          </cell>
          <cell r="J45" t="str">
            <v>KRT</v>
          </cell>
          <cell r="K45">
            <v>1</v>
          </cell>
          <cell r="L45">
            <v>68</v>
          </cell>
          <cell r="T45">
            <v>5414337001183</v>
          </cell>
          <cell r="U45" t="str">
            <v>39172390</v>
          </cell>
        </row>
        <row r="46">
          <cell r="A46">
            <v>1298818115</v>
          </cell>
          <cell r="B46" t="str">
            <v>RIO RB BEN 110x3.2 L-R SN4/SN8 85x5 m</v>
          </cell>
          <cell r="C46" t="str">
            <v>EGO RB BEN 110x3.2 L-R SN4/SN8   85x5 m</v>
          </cell>
          <cell r="D46" t="str">
            <v>O01</v>
          </cell>
          <cell r="E46">
            <v>12.12</v>
          </cell>
          <cell r="G46" t="str">
            <v>M</v>
          </cell>
          <cell r="H46">
            <v>85</v>
          </cell>
          <cell r="I46">
            <v>1</v>
          </cell>
          <cell r="J46" t="str">
            <v>KRT</v>
          </cell>
          <cell r="K46">
            <v>5</v>
          </cell>
          <cell r="L46">
            <v>85</v>
          </cell>
          <cell r="T46">
            <v>5414337100834</v>
          </cell>
          <cell r="U46" t="str">
            <v>39172390</v>
          </cell>
        </row>
        <row r="47">
          <cell r="A47">
            <v>1298818113</v>
          </cell>
          <cell r="B47" t="str">
            <v>RIO RB BEN 110x3.2 L-R SN4/SN8 85x3 m</v>
          </cell>
          <cell r="C47" t="str">
            <v>EGO RB BEN 110x3.2 L-R SN4/SN8   85x3 m</v>
          </cell>
          <cell r="D47" t="str">
            <v>O01</v>
          </cell>
          <cell r="E47">
            <v>12.36</v>
          </cell>
          <cell r="G47" t="str">
            <v>M</v>
          </cell>
          <cell r="H47">
            <v>85</v>
          </cell>
          <cell r="I47">
            <v>1</v>
          </cell>
          <cell r="J47" t="str">
            <v>KRT</v>
          </cell>
          <cell r="K47">
            <v>3</v>
          </cell>
          <cell r="L47">
            <v>85</v>
          </cell>
          <cell r="T47">
            <v>5414337001497</v>
          </cell>
          <cell r="U47" t="str">
            <v>39172390</v>
          </cell>
        </row>
        <row r="48">
          <cell r="A48">
            <v>1298818111</v>
          </cell>
          <cell r="B48" t="str">
            <v>RIO RB BEN 110x3.2 L-R SN4/SN8 85x1 m</v>
          </cell>
          <cell r="C48" t="str">
            <v>EGO RB BEN 110x3.2 L-R  SN4/SN8  85x1 m</v>
          </cell>
          <cell r="D48" t="str">
            <v>O01</v>
          </cell>
          <cell r="E48">
            <v>17.07</v>
          </cell>
          <cell r="G48" t="str">
            <v>M</v>
          </cell>
          <cell r="H48">
            <v>85</v>
          </cell>
          <cell r="I48">
            <v>1</v>
          </cell>
          <cell r="J48" t="str">
            <v>KRT</v>
          </cell>
          <cell r="K48">
            <v>1</v>
          </cell>
          <cell r="L48">
            <v>85</v>
          </cell>
          <cell r="T48">
            <v>5414337001459</v>
          </cell>
          <cell r="U48" t="str">
            <v>39172390</v>
          </cell>
        </row>
        <row r="49">
          <cell r="A49">
            <v>1298518205</v>
          </cell>
          <cell r="B49" t="str">
            <v>RIO GR BEN 200x5.9 L-R SN8 23x5 m</v>
          </cell>
          <cell r="C49" t="str">
            <v>EGO GR BEN 200x5.9 L-R  SN8   23x5 m</v>
          </cell>
          <cell r="D49" t="str">
            <v>O01</v>
          </cell>
          <cell r="E49">
            <v>42.54</v>
          </cell>
          <cell r="G49" t="str">
            <v>M</v>
          </cell>
          <cell r="H49">
            <v>23</v>
          </cell>
          <cell r="I49">
            <v>1</v>
          </cell>
          <cell r="J49" t="str">
            <v>KRT</v>
          </cell>
          <cell r="K49">
            <v>5</v>
          </cell>
          <cell r="L49">
            <v>23</v>
          </cell>
          <cell r="T49">
            <v>5414337000780</v>
          </cell>
          <cell r="U49" t="str">
            <v>39172390</v>
          </cell>
        </row>
        <row r="50">
          <cell r="A50">
            <v>1298514205</v>
          </cell>
          <cell r="B50" t="str">
            <v>RIO GR BEN 200X4.9 L-R SN4 23x5 m</v>
          </cell>
          <cell r="C50" t="str">
            <v>EGO GR BEN 200X4.9  L-R SN4   23x5 m</v>
          </cell>
          <cell r="D50" t="str">
            <v>O01</v>
          </cell>
          <cell r="E50">
            <v>35.369999999999997</v>
          </cell>
          <cell r="G50" t="str">
            <v>M</v>
          </cell>
          <cell r="H50">
            <v>23</v>
          </cell>
          <cell r="I50">
            <v>1</v>
          </cell>
          <cell r="J50" t="str">
            <v>KRT</v>
          </cell>
          <cell r="K50">
            <v>5</v>
          </cell>
          <cell r="L50">
            <v>23</v>
          </cell>
          <cell r="T50">
            <v>5414337000650</v>
          </cell>
          <cell r="U50" t="str">
            <v>39172390</v>
          </cell>
        </row>
        <row r="51">
          <cell r="A51">
            <v>1298512203</v>
          </cell>
          <cell r="B51" t="str">
            <v>RIO GR BEN 200x3.9 L-R SN2 23x3 m</v>
          </cell>
          <cell r="C51" t="str">
            <v>EGO GR BEN 200x3.9 L-R SN2   23x3 m</v>
          </cell>
          <cell r="D51" t="str">
            <v>O01</v>
          </cell>
          <cell r="E51">
            <v>28.97</v>
          </cell>
          <cell r="G51" t="str">
            <v>M</v>
          </cell>
          <cell r="H51">
            <v>23</v>
          </cell>
          <cell r="I51">
            <v>1</v>
          </cell>
          <cell r="J51" t="str">
            <v>KRT</v>
          </cell>
          <cell r="K51">
            <v>3</v>
          </cell>
          <cell r="L51">
            <v>23</v>
          </cell>
          <cell r="T51">
            <v>5414337000490</v>
          </cell>
          <cell r="U51" t="str">
            <v>39172390</v>
          </cell>
        </row>
        <row r="52">
          <cell r="A52">
            <v>1298512205</v>
          </cell>
          <cell r="B52" t="str">
            <v>RIO GR BEN 200x3.9 L-R SN2 23x5 m</v>
          </cell>
          <cell r="C52" t="str">
            <v>EGO GR BEN 200x3.9 L-R SN2   23x5 m</v>
          </cell>
          <cell r="D52" t="str">
            <v>O01</v>
          </cell>
          <cell r="E52">
            <v>28.42</v>
          </cell>
          <cell r="G52" t="str">
            <v>M</v>
          </cell>
          <cell r="H52">
            <v>23</v>
          </cell>
          <cell r="I52">
            <v>1</v>
          </cell>
          <cell r="J52" t="str">
            <v>KRT</v>
          </cell>
          <cell r="K52">
            <v>5</v>
          </cell>
          <cell r="L52">
            <v>23</v>
          </cell>
          <cell r="T52">
            <v>5414337000513</v>
          </cell>
          <cell r="U52" t="str">
            <v>39172390</v>
          </cell>
        </row>
        <row r="53">
          <cell r="A53">
            <v>1298518165</v>
          </cell>
          <cell r="B53" t="str">
            <v>RIO GR BEN 160x4.7 L-R SN8 39x5 m</v>
          </cell>
          <cell r="C53" t="str">
            <v>EGO GR BEN 160x4.7  L-R  SN8   39x5 m</v>
          </cell>
          <cell r="D53" t="str">
            <v>O01</v>
          </cell>
          <cell r="E53">
            <v>27.04</v>
          </cell>
          <cell r="G53" t="str">
            <v>M</v>
          </cell>
          <cell r="H53">
            <v>39</v>
          </cell>
          <cell r="I53">
            <v>1</v>
          </cell>
          <cell r="J53" t="str">
            <v>KRT</v>
          </cell>
          <cell r="K53">
            <v>5</v>
          </cell>
          <cell r="L53">
            <v>39</v>
          </cell>
          <cell r="T53">
            <v>5414337000773</v>
          </cell>
          <cell r="U53" t="str">
            <v>39172390</v>
          </cell>
        </row>
        <row r="54">
          <cell r="A54">
            <v>1298514165</v>
          </cell>
          <cell r="B54" t="str">
            <v>RIO GR BEN 160X4.0 L-R SN4 39x5 m</v>
          </cell>
          <cell r="C54" t="str">
            <v>EGO GR BEN 160X4.0  L-R SN4   39x5 m</v>
          </cell>
          <cell r="D54" t="str">
            <v>O01</v>
          </cell>
          <cell r="E54">
            <v>22.63</v>
          </cell>
          <cell r="G54" t="str">
            <v>M</v>
          </cell>
          <cell r="H54">
            <v>39</v>
          </cell>
          <cell r="I54">
            <v>1</v>
          </cell>
          <cell r="J54" t="str">
            <v>KRT</v>
          </cell>
          <cell r="K54">
            <v>5</v>
          </cell>
          <cell r="L54">
            <v>39</v>
          </cell>
          <cell r="T54">
            <v>5414337000636</v>
          </cell>
          <cell r="U54" t="str">
            <v>39172390</v>
          </cell>
        </row>
        <row r="55">
          <cell r="A55">
            <v>1298512165</v>
          </cell>
          <cell r="B55" t="str">
            <v>RIO GR BEN 160x3.2 L-R SN2 39x5 m</v>
          </cell>
          <cell r="C55" t="str">
            <v>EGO GR BEN 160x3.2 L-R SN2   39x5 m</v>
          </cell>
          <cell r="D55" t="str">
            <v>O01</v>
          </cell>
          <cell r="E55">
            <v>18.43</v>
          </cell>
          <cell r="G55" t="str">
            <v>M</v>
          </cell>
          <cell r="H55">
            <v>39</v>
          </cell>
          <cell r="I55">
            <v>1</v>
          </cell>
          <cell r="J55" t="str">
            <v>KRT</v>
          </cell>
          <cell r="K55">
            <v>5</v>
          </cell>
          <cell r="L55">
            <v>39</v>
          </cell>
          <cell r="T55">
            <v>5414337000483</v>
          </cell>
          <cell r="U55" t="str">
            <v>39172390</v>
          </cell>
        </row>
        <row r="56">
          <cell r="A56">
            <v>1298512163</v>
          </cell>
          <cell r="B56" t="str">
            <v>RIO GR BEN 160x3.2 L-R SN2 39x3 m</v>
          </cell>
          <cell r="C56" t="str">
            <v>EGO GR BEN 160x3.2 L-R SN2   39x3 m</v>
          </cell>
          <cell r="D56" t="str">
            <v>O01</v>
          </cell>
          <cell r="E56">
            <v>18.8</v>
          </cell>
          <cell r="G56" t="str">
            <v>M</v>
          </cell>
          <cell r="H56">
            <v>39</v>
          </cell>
          <cell r="I56">
            <v>1</v>
          </cell>
          <cell r="J56" t="str">
            <v>KRT</v>
          </cell>
          <cell r="K56">
            <v>3</v>
          </cell>
          <cell r="L56">
            <v>39</v>
          </cell>
          <cell r="T56">
            <v>5414337000469</v>
          </cell>
          <cell r="U56" t="str">
            <v>39172390</v>
          </cell>
        </row>
        <row r="57">
          <cell r="A57">
            <v>1298518125</v>
          </cell>
          <cell r="B57" t="str">
            <v>RIO GR BEN 125X3.7 L-R SN8 68x5 m</v>
          </cell>
          <cell r="C57" t="str">
            <v>EGO GR BEN 125X3.7  L-R  SN8   68x5 m</v>
          </cell>
          <cell r="D57" t="str">
            <v>O01</v>
          </cell>
          <cell r="E57">
            <v>16.47</v>
          </cell>
          <cell r="G57" t="str">
            <v>M</v>
          </cell>
          <cell r="H57">
            <v>68</v>
          </cell>
          <cell r="I57">
            <v>1</v>
          </cell>
          <cell r="J57" t="str">
            <v>KRT</v>
          </cell>
          <cell r="K57">
            <v>5</v>
          </cell>
          <cell r="L57">
            <v>68</v>
          </cell>
          <cell r="T57">
            <v>5414337000766</v>
          </cell>
          <cell r="U57" t="str">
            <v>39172390</v>
          </cell>
        </row>
        <row r="58">
          <cell r="A58">
            <v>1298514125</v>
          </cell>
          <cell r="B58" t="str">
            <v>RIO GR BEN 125x3.2 L-R SN4 68x5 m</v>
          </cell>
          <cell r="C58" t="str">
            <v>EGO GR BEN 125x3.2 L-R SN4   68x5 m</v>
          </cell>
          <cell r="D58" t="str">
            <v>O01</v>
          </cell>
          <cell r="E58">
            <v>14.09</v>
          </cell>
          <cell r="G58" t="str">
            <v>M</v>
          </cell>
          <cell r="H58">
            <v>68</v>
          </cell>
          <cell r="I58">
            <v>1</v>
          </cell>
          <cell r="J58" t="str">
            <v>KRT</v>
          </cell>
          <cell r="K58">
            <v>5</v>
          </cell>
          <cell r="L58">
            <v>68</v>
          </cell>
          <cell r="T58">
            <v>5414337000612</v>
          </cell>
          <cell r="U58" t="str">
            <v>39172390</v>
          </cell>
        </row>
        <row r="59">
          <cell r="A59">
            <v>1298514123</v>
          </cell>
          <cell r="B59" t="str">
            <v>RIO GR BEN 125x3.2 L-R SN4 68x3 m</v>
          </cell>
          <cell r="C59" t="str">
            <v>EGO GR BEN 125x3.2 L-R SN4   68x3 m</v>
          </cell>
          <cell r="D59" t="str">
            <v>O01</v>
          </cell>
          <cell r="E59">
            <v>14.39</v>
          </cell>
          <cell r="G59" t="str">
            <v>M</v>
          </cell>
          <cell r="H59">
            <v>68</v>
          </cell>
          <cell r="I59">
            <v>1</v>
          </cell>
          <cell r="J59" t="str">
            <v>KRT</v>
          </cell>
          <cell r="K59">
            <v>3</v>
          </cell>
          <cell r="L59">
            <v>68</v>
          </cell>
          <cell r="Q59">
            <v>68</v>
          </cell>
          <cell r="T59">
            <v>5414337000599</v>
          </cell>
          <cell r="U59" t="str">
            <v>39172390</v>
          </cell>
        </row>
        <row r="60">
          <cell r="A60">
            <v>1298518115</v>
          </cell>
          <cell r="B60" t="str">
            <v>RIO GR BEN 110x3.2 L-R SN4/SN8 85x5 m</v>
          </cell>
          <cell r="C60" t="str">
            <v>EGO GR BEN 110x3.2 L-R SN4/SN8   85x5 m</v>
          </cell>
          <cell r="D60" t="str">
            <v>O01</v>
          </cell>
          <cell r="E60">
            <v>12.12</v>
          </cell>
          <cell r="G60" t="str">
            <v>M</v>
          </cell>
          <cell r="H60">
            <v>85</v>
          </cell>
          <cell r="I60">
            <v>1</v>
          </cell>
          <cell r="J60" t="str">
            <v>KRT</v>
          </cell>
          <cell r="K60">
            <v>5</v>
          </cell>
          <cell r="L60">
            <v>85</v>
          </cell>
          <cell r="T60">
            <v>5414337000759</v>
          </cell>
          <cell r="U60" t="str">
            <v>39172390</v>
          </cell>
        </row>
        <row r="61">
          <cell r="A61">
            <v>1298518113</v>
          </cell>
          <cell r="B61" t="str">
            <v>RIO GR BEN 110x3.2 L-R SN4/SN8 85x3 m</v>
          </cell>
          <cell r="C61" t="str">
            <v>EGO GR BEN 110x3.2 L-R SN4/SN8   85x3 m</v>
          </cell>
          <cell r="D61" t="str">
            <v>O01</v>
          </cell>
          <cell r="E61">
            <v>12.36</v>
          </cell>
          <cell r="G61" t="str">
            <v>M</v>
          </cell>
          <cell r="H61">
            <v>85</v>
          </cell>
          <cell r="I61">
            <v>1</v>
          </cell>
          <cell r="J61" t="str">
            <v>KRT</v>
          </cell>
          <cell r="K61">
            <v>3</v>
          </cell>
          <cell r="L61">
            <v>85</v>
          </cell>
          <cell r="Q61">
            <v>85</v>
          </cell>
          <cell r="T61">
            <v>5414337000735</v>
          </cell>
          <cell r="U61" t="str">
            <v>99999999</v>
          </cell>
        </row>
        <row r="62">
          <cell r="A62">
            <v>1298502405</v>
          </cell>
          <cell r="B62" t="str">
            <v>RIO GR BEN 400x7.9 GL SN2 5x5 m</v>
          </cell>
          <cell r="C62" t="str">
            <v>EGO GR BEN 400x7.9  LI   SN2   5x5 m</v>
          </cell>
          <cell r="D62" t="str">
            <v>O02</v>
          </cell>
          <cell r="E62">
            <v>126.04</v>
          </cell>
          <cell r="G62" t="str">
            <v>M</v>
          </cell>
          <cell r="H62">
            <v>5</v>
          </cell>
          <cell r="K62">
            <v>5</v>
          </cell>
          <cell r="L62">
            <v>5</v>
          </cell>
          <cell r="T62">
            <v>5414337000230</v>
          </cell>
          <cell r="U62" t="str">
            <v>39172390</v>
          </cell>
        </row>
        <row r="63">
          <cell r="A63">
            <v>1298502315</v>
          </cell>
          <cell r="B63" t="str">
            <v>RIO GR BEN 315x6.2 GL SN2 8x5 m</v>
          </cell>
          <cell r="C63" t="str">
            <v>EGO GR BEN 315x6.2 LI  SN2   8x5 m</v>
          </cell>
          <cell r="D63" t="str">
            <v>O02</v>
          </cell>
          <cell r="E63">
            <v>79.150000000000006</v>
          </cell>
          <cell r="G63" t="str">
            <v>M</v>
          </cell>
          <cell r="H63">
            <v>8</v>
          </cell>
          <cell r="K63">
            <v>5</v>
          </cell>
          <cell r="L63">
            <v>8</v>
          </cell>
          <cell r="T63">
            <v>5414337000223</v>
          </cell>
          <cell r="U63" t="str">
            <v>39172390</v>
          </cell>
        </row>
        <row r="64">
          <cell r="A64">
            <v>1298502255</v>
          </cell>
          <cell r="B64" t="str">
            <v>RIO GR BEN 250x4.9 GL SN2 16x5 m</v>
          </cell>
          <cell r="C64" t="str">
            <v>EGO GR BEN 250x4.9 LI   SN2  16x5 m</v>
          </cell>
          <cell r="D64" t="str">
            <v>O02</v>
          </cell>
          <cell r="E64">
            <v>49.08</v>
          </cell>
          <cell r="G64" t="str">
            <v>M</v>
          </cell>
          <cell r="H64">
            <v>16</v>
          </cell>
          <cell r="K64">
            <v>5</v>
          </cell>
          <cell r="L64">
            <v>16</v>
          </cell>
          <cell r="Q64">
            <v>16</v>
          </cell>
          <cell r="T64">
            <v>5414337100831</v>
          </cell>
          <cell r="U64" t="str">
            <v>39172390</v>
          </cell>
        </row>
        <row r="65">
          <cell r="A65">
            <v>1298502205</v>
          </cell>
          <cell r="B65" t="str">
            <v>RIO GR BEN 200x3.9 GL SN2 23x5 m</v>
          </cell>
          <cell r="C65" t="str">
            <v>EGO GR BEN 200x3.9 LI  SN2  23x5 m</v>
          </cell>
          <cell r="D65" t="str">
            <v>O02</v>
          </cell>
          <cell r="E65">
            <v>28.11</v>
          </cell>
          <cell r="G65" t="str">
            <v>M</v>
          </cell>
          <cell r="H65">
            <v>23</v>
          </cell>
          <cell r="I65">
            <v>1</v>
          </cell>
          <cell r="J65" t="str">
            <v>KRT</v>
          </cell>
          <cell r="K65">
            <v>5</v>
          </cell>
          <cell r="L65">
            <v>23</v>
          </cell>
          <cell r="T65">
            <v>5414337000179</v>
          </cell>
          <cell r="U65" t="str">
            <v>39172390</v>
          </cell>
        </row>
        <row r="66">
          <cell r="A66">
            <v>1298502165</v>
          </cell>
          <cell r="B66" t="str">
            <v>RIO GR BEN 160x3.2 GL SN2 39x5 m</v>
          </cell>
          <cell r="C66" t="str">
            <v>EGO GR BEN 160x3.2 LI  SN2 39x5 m</v>
          </cell>
          <cell r="D66" t="str">
            <v>O02</v>
          </cell>
          <cell r="E66">
            <v>18.309999999999999</v>
          </cell>
          <cell r="G66" t="str">
            <v>M</v>
          </cell>
          <cell r="H66">
            <v>39</v>
          </cell>
          <cell r="I66">
            <v>1</v>
          </cell>
          <cell r="J66" t="str">
            <v>KRT</v>
          </cell>
          <cell r="K66">
            <v>5</v>
          </cell>
          <cell r="L66">
            <v>39</v>
          </cell>
          <cell r="T66">
            <v>5414337000148</v>
          </cell>
          <cell r="U66" t="str">
            <v>39172390</v>
          </cell>
        </row>
        <row r="67">
          <cell r="A67">
            <v>1298504125</v>
          </cell>
          <cell r="B67" t="str">
            <v>RIO GR BEN 125x3.2 GL SN4 68x5 m</v>
          </cell>
          <cell r="C67" t="str">
            <v>EGO GR BEN 125x3.2 LI  SN4   68x5 m</v>
          </cell>
          <cell r="D67" t="str">
            <v>O02</v>
          </cell>
          <cell r="E67">
            <v>13.96</v>
          </cell>
          <cell r="G67" t="str">
            <v>M</v>
          </cell>
          <cell r="H67">
            <v>68</v>
          </cell>
          <cell r="I67">
            <v>1</v>
          </cell>
          <cell r="J67" t="str">
            <v>KRT</v>
          </cell>
          <cell r="K67">
            <v>5</v>
          </cell>
          <cell r="L67">
            <v>68</v>
          </cell>
          <cell r="T67">
            <v>5414337000322</v>
          </cell>
          <cell r="U67" t="str">
            <v>39172390</v>
          </cell>
        </row>
        <row r="68">
          <cell r="A68">
            <v>1298508115</v>
          </cell>
          <cell r="B68" t="str">
            <v>RIO GR BEN 110x3.2 GL SN4/SN8 85x5 m</v>
          </cell>
          <cell r="C68" t="str">
            <v>EGO GR BEN 110x3.2 LI SN4/SN8   85x5 m</v>
          </cell>
          <cell r="D68" t="str">
            <v>O02</v>
          </cell>
          <cell r="E68">
            <v>12.28</v>
          </cell>
          <cell r="G68" t="str">
            <v>M</v>
          </cell>
          <cell r="H68">
            <v>85</v>
          </cell>
          <cell r="I68">
            <v>1</v>
          </cell>
          <cell r="J68" t="str">
            <v>KRT</v>
          </cell>
          <cell r="K68">
            <v>5</v>
          </cell>
          <cell r="L68">
            <v>85</v>
          </cell>
          <cell r="T68">
            <v>5414337000391</v>
          </cell>
          <cell r="U68" t="str">
            <v>39172390</v>
          </cell>
        </row>
        <row r="69">
          <cell r="A69">
            <v>1196901339</v>
          </cell>
          <cell r="B69" t="str">
            <v>VERLOOPSTUK SN8 200x160 EXCENTRISCH</v>
          </cell>
          <cell r="C69" t="str">
            <v>REDUCTION EXCENTRIQUE 200X160MM SN8</v>
          </cell>
          <cell r="D69" t="str">
            <v>O03</v>
          </cell>
          <cell r="E69">
            <v>51.38</v>
          </cell>
          <cell r="G69" t="str">
            <v>ST/Pce</v>
          </cell>
          <cell r="H69">
            <v>6</v>
          </cell>
          <cell r="I69">
            <v>1</v>
          </cell>
          <cell r="J69" t="str">
            <v>BOX</v>
          </cell>
          <cell r="N69">
            <v>6</v>
          </cell>
          <cell r="P69">
            <v>30</v>
          </cell>
          <cell r="R69">
            <v>210</v>
          </cell>
          <cell r="T69">
            <v>8712603760145</v>
          </cell>
          <cell r="U69" t="str">
            <v>39172310</v>
          </cell>
        </row>
        <row r="70">
          <cell r="A70">
            <v>1196901338</v>
          </cell>
          <cell r="B70" t="str">
            <v>VERLOOPSTUK SN8 200x125 EXC</v>
          </cell>
          <cell r="C70" t="str">
            <v>REDUCTION EXCENTRIQUE 200X125MM SN8</v>
          </cell>
          <cell r="D70" t="str">
            <v>O03</v>
          </cell>
          <cell r="E70">
            <v>39.770000000000003</v>
          </cell>
          <cell r="G70" t="str">
            <v>ST/Pce</v>
          </cell>
          <cell r="H70">
            <v>6</v>
          </cell>
          <cell r="I70">
            <v>1</v>
          </cell>
          <cell r="J70" t="str">
            <v>BOX</v>
          </cell>
          <cell r="N70">
            <v>6</v>
          </cell>
          <cell r="P70">
            <v>30</v>
          </cell>
          <cell r="R70">
            <v>210</v>
          </cell>
          <cell r="T70">
            <v>8712603760138</v>
          </cell>
          <cell r="U70" t="str">
            <v>39172310</v>
          </cell>
        </row>
        <row r="71">
          <cell r="A71">
            <v>1196901337</v>
          </cell>
          <cell r="B71" t="str">
            <v>VERLOOPSTUK SN8 160x125 EXC</v>
          </cell>
          <cell r="C71" t="str">
            <v>REDUCTION EXCENTRIQUE 160X125MM SN8</v>
          </cell>
          <cell r="D71" t="str">
            <v>O03</v>
          </cell>
          <cell r="E71">
            <v>18</v>
          </cell>
          <cell r="G71" t="str">
            <v>ST/Pce</v>
          </cell>
          <cell r="H71">
            <v>12</v>
          </cell>
          <cell r="I71">
            <v>1</v>
          </cell>
          <cell r="J71" t="str">
            <v>BOX</v>
          </cell>
          <cell r="N71">
            <v>12</v>
          </cell>
          <cell r="P71">
            <v>60</v>
          </cell>
          <cell r="R71">
            <v>360</v>
          </cell>
          <cell r="T71">
            <v>8712603123926</v>
          </cell>
          <cell r="U71" t="str">
            <v>39172310</v>
          </cell>
        </row>
        <row r="72">
          <cell r="A72">
            <v>1196901336</v>
          </cell>
          <cell r="B72" t="str">
            <v>VERLOOPSTUK SN8 160x110 EXC</v>
          </cell>
          <cell r="C72" t="str">
            <v>REDUCTION EXCENTRIQUE 160X110MM SN8</v>
          </cell>
          <cell r="D72" t="str">
            <v>O03</v>
          </cell>
          <cell r="E72">
            <v>15.45</v>
          </cell>
          <cell r="G72" t="str">
            <v>ST/Pce</v>
          </cell>
          <cell r="H72">
            <v>12</v>
          </cell>
          <cell r="I72">
            <v>1</v>
          </cell>
          <cell r="J72" t="str">
            <v>BOX</v>
          </cell>
          <cell r="N72">
            <v>12</v>
          </cell>
          <cell r="P72">
            <v>60</v>
          </cell>
          <cell r="R72">
            <v>360</v>
          </cell>
          <cell r="T72">
            <v>8712603123919</v>
          </cell>
          <cell r="U72" t="str">
            <v>39172310</v>
          </cell>
        </row>
        <row r="73">
          <cell r="A73">
            <v>1196901335</v>
          </cell>
          <cell r="B73" t="str">
            <v>VERLOOPSTUK SN8 125x110 EXC</v>
          </cell>
          <cell r="C73" t="str">
            <v>REDUCTION EXCENTRIQUE 125X110MM SN8</v>
          </cell>
          <cell r="D73" t="str">
            <v>O03</v>
          </cell>
          <cell r="E73">
            <v>11.39</v>
          </cell>
          <cell r="G73" t="str">
            <v>ST/Pce</v>
          </cell>
          <cell r="H73">
            <v>20</v>
          </cell>
          <cell r="I73">
            <v>1</v>
          </cell>
          <cell r="J73" t="str">
            <v>BOX</v>
          </cell>
          <cell r="N73">
            <v>20</v>
          </cell>
          <cell r="P73">
            <v>100</v>
          </cell>
          <cell r="R73">
            <v>600</v>
          </cell>
          <cell r="T73">
            <v>8712603123902</v>
          </cell>
          <cell r="U73" t="str">
            <v>39172310</v>
          </cell>
        </row>
        <row r="74">
          <cell r="A74">
            <v>1196901328</v>
          </cell>
          <cell r="B74" t="str">
            <v>VERLOOPRING SN4 200x160 EXCENTRISCH</v>
          </cell>
          <cell r="C74" t="str">
            <v>REDUCTION EXCENTRIQUE 200X160MM SN4 GRIS</v>
          </cell>
          <cell r="D74" t="str">
            <v>O03</v>
          </cell>
          <cell r="E74">
            <v>29.73</v>
          </cell>
          <cell r="G74" t="str">
            <v>ST/Pce</v>
          </cell>
          <cell r="H74">
            <v>10</v>
          </cell>
          <cell r="I74">
            <v>1</v>
          </cell>
          <cell r="J74" t="str">
            <v>BOX</v>
          </cell>
          <cell r="N74">
            <v>10</v>
          </cell>
          <cell r="P74">
            <v>50</v>
          </cell>
          <cell r="R74">
            <v>300</v>
          </cell>
          <cell r="T74">
            <v>8712603122189</v>
          </cell>
          <cell r="U74" t="str">
            <v>39172310</v>
          </cell>
        </row>
        <row r="75">
          <cell r="A75">
            <v>1196901327</v>
          </cell>
          <cell r="B75" t="str">
            <v>VERLOOPRING SN4 200x125 EXCENTRISCH</v>
          </cell>
          <cell r="C75" t="str">
            <v>REDUCTION EXCENTRIQUE 200X125MM SN4 GRIS</v>
          </cell>
          <cell r="D75" t="str">
            <v>O03</v>
          </cell>
          <cell r="E75">
            <v>26</v>
          </cell>
          <cell r="G75" t="str">
            <v>ST/Pce</v>
          </cell>
          <cell r="H75">
            <v>10</v>
          </cell>
          <cell r="I75">
            <v>1</v>
          </cell>
          <cell r="J75" t="str">
            <v>BOX</v>
          </cell>
          <cell r="N75">
            <v>10</v>
          </cell>
          <cell r="P75">
            <v>50</v>
          </cell>
          <cell r="R75">
            <v>350</v>
          </cell>
          <cell r="T75">
            <v>8712603122172</v>
          </cell>
          <cell r="U75" t="str">
            <v>39172310</v>
          </cell>
        </row>
        <row r="76">
          <cell r="A76">
            <v>1196901326</v>
          </cell>
          <cell r="B76" t="str">
            <v>VERLOOPRING SN4 200x110 EXCENTRISCH</v>
          </cell>
          <cell r="C76" t="str">
            <v>REDUCTION EXCENTRIQUE 200X110MM SN4 GRIS</v>
          </cell>
          <cell r="D76" t="str">
            <v>O03</v>
          </cell>
          <cell r="E76">
            <v>29.37</v>
          </cell>
          <cell r="G76" t="str">
            <v>ST/Pce</v>
          </cell>
          <cell r="H76">
            <v>10</v>
          </cell>
          <cell r="I76">
            <v>1</v>
          </cell>
          <cell r="J76" t="str">
            <v>BOX</v>
          </cell>
          <cell r="N76">
            <v>10</v>
          </cell>
          <cell r="P76">
            <v>50</v>
          </cell>
          <cell r="R76">
            <v>350</v>
          </cell>
          <cell r="T76">
            <v>8712603122165</v>
          </cell>
          <cell r="U76" t="str">
            <v>39174000</v>
          </cell>
        </row>
        <row r="77">
          <cell r="A77">
            <v>1196901325</v>
          </cell>
          <cell r="B77" t="str">
            <v>VERLOOPRING SN4 160x125 EXCENTRISCH</v>
          </cell>
          <cell r="C77" t="str">
            <v>REDUCTION EXCENTRIQUE 160X125MM SN4 GRIS</v>
          </cell>
          <cell r="D77" t="str">
            <v>O03</v>
          </cell>
          <cell r="E77">
            <v>11.88</v>
          </cell>
          <cell r="G77" t="str">
            <v>ST/Pce</v>
          </cell>
          <cell r="H77">
            <v>20</v>
          </cell>
          <cell r="I77">
            <v>1</v>
          </cell>
          <cell r="J77" t="str">
            <v>BOX</v>
          </cell>
          <cell r="N77">
            <v>20</v>
          </cell>
          <cell r="P77">
            <v>100</v>
          </cell>
          <cell r="R77">
            <v>500</v>
          </cell>
          <cell r="T77">
            <v>8712603122158</v>
          </cell>
          <cell r="U77" t="str">
            <v>39174000</v>
          </cell>
        </row>
        <row r="78">
          <cell r="A78">
            <v>1196901324</v>
          </cell>
          <cell r="B78" t="str">
            <v>VERLOOPRING SN4 160x110 EXCENTRISCH</v>
          </cell>
          <cell r="C78" t="str">
            <v>REDUCTION EXCENTRIQUE 160X110MM SN4 GRIS</v>
          </cell>
          <cell r="D78" t="str">
            <v>O03</v>
          </cell>
          <cell r="E78">
            <v>10.91</v>
          </cell>
          <cell r="G78" t="str">
            <v>ST/Pce</v>
          </cell>
          <cell r="H78">
            <v>24</v>
          </cell>
          <cell r="I78">
            <v>1</v>
          </cell>
          <cell r="J78" t="str">
            <v>BOX</v>
          </cell>
          <cell r="N78">
            <v>24</v>
          </cell>
          <cell r="P78">
            <v>120</v>
          </cell>
          <cell r="R78">
            <v>600</v>
          </cell>
          <cell r="T78">
            <v>8712603122141</v>
          </cell>
          <cell r="U78" t="str">
            <v>39174000</v>
          </cell>
        </row>
        <row r="79">
          <cell r="A79">
            <v>1196901323</v>
          </cell>
          <cell r="B79" t="str">
            <v>VERLOOPRING SN4 125x110 EXCENTRISCH</v>
          </cell>
          <cell r="C79" t="str">
            <v>REDUCTION EXCENTRIQUE 125X110MM SN4 GRIS</v>
          </cell>
          <cell r="D79" t="str">
            <v>O03</v>
          </cell>
          <cell r="E79">
            <v>7.01</v>
          </cell>
          <cell r="G79" t="str">
            <v>ST/Pce</v>
          </cell>
          <cell r="H79">
            <v>25</v>
          </cell>
          <cell r="I79">
            <v>1</v>
          </cell>
          <cell r="J79" t="str">
            <v>BOX</v>
          </cell>
          <cell r="N79">
            <v>25</v>
          </cell>
          <cell r="P79">
            <v>125</v>
          </cell>
          <cell r="R79">
            <v>875</v>
          </cell>
          <cell r="T79">
            <v>8712603122134</v>
          </cell>
          <cell r="U79" t="str">
            <v>39174000</v>
          </cell>
        </row>
        <row r="80">
          <cell r="A80">
            <v>1196901319</v>
          </cell>
          <cell r="B80" t="str">
            <v>T-STUK SN8 90G 160x160 M/M RBR</v>
          </cell>
          <cell r="C80" t="str">
            <v>T90° 160X160MM SN8 F/F RBR</v>
          </cell>
          <cell r="D80" t="str">
            <v>O03</v>
          </cell>
          <cell r="E80">
            <v>38.74</v>
          </cell>
          <cell r="G80" t="str">
            <v>ST/Pce</v>
          </cell>
          <cell r="H80">
            <v>6</v>
          </cell>
          <cell r="I80">
            <v>1</v>
          </cell>
          <cell r="J80" t="str">
            <v>BOX</v>
          </cell>
          <cell r="N80">
            <v>6</v>
          </cell>
          <cell r="P80">
            <v>30</v>
          </cell>
          <cell r="R80">
            <v>90</v>
          </cell>
          <cell r="T80">
            <v>8712603127122</v>
          </cell>
          <cell r="U80" t="str">
            <v>39174000</v>
          </cell>
        </row>
        <row r="81">
          <cell r="A81">
            <v>1196901318</v>
          </cell>
          <cell r="B81" t="str">
            <v>T-STUK SN8 90G 160x160 M/M</v>
          </cell>
          <cell r="C81" t="str">
            <v>T90° 160X160MM SN8 F/F GRIS</v>
          </cell>
          <cell r="D81" t="str">
            <v>O03</v>
          </cell>
          <cell r="E81">
            <v>38.74</v>
          </cell>
          <cell r="G81" t="str">
            <v>ST/Pce</v>
          </cell>
          <cell r="H81">
            <v>6</v>
          </cell>
          <cell r="I81">
            <v>1</v>
          </cell>
          <cell r="J81" t="str">
            <v>BOX</v>
          </cell>
          <cell r="N81">
            <v>6</v>
          </cell>
          <cell r="P81">
            <v>30</v>
          </cell>
          <cell r="R81">
            <v>90</v>
          </cell>
          <cell r="T81">
            <v>8712603123216</v>
          </cell>
          <cell r="U81" t="str">
            <v>39174000</v>
          </cell>
        </row>
        <row r="82">
          <cell r="A82">
            <v>1196901317</v>
          </cell>
          <cell r="B82" t="str">
            <v>T-STUK SN8 90G 160x125 M/M</v>
          </cell>
          <cell r="C82" t="str">
            <v>T90° 160X125MM SN8 F/F GRIS</v>
          </cell>
          <cell r="D82" t="str">
            <v>O03</v>
          </cell>
          <cell r="E82">
            <v>30.98</v>
          </cell>
          <cell r="G82" t="str">
            <v>ST/Pce</v>
          </cell>
          <cell r="H82">
            <v>4</v>
          </cell>
          <cell r="I82">
            <v>1</v>
          </cell>
          <cell r="J82" t="str">
            <v>BOX</v>
          </cell>
          <cell r="N82">
            <v>4</v>
          </cell>
          <cell r="P82">
            <v>20</v>
          </cell>
          <cell r="R82">
            <v>100</v>
          </cell>
          <cell r="T82">
            <v>8712603123209</v>
          </cell>
          <cell r="U82" t="str">
            <v>39174000</v>
          </cell>
        </row>
        <row r="83">
          <cell r="A83">
            <v>1196901315</v>
          </cell>
          <cell r="B83" t="str">
            <v>T-STUK SN8 90G 125x125 M/M</v>
          </cell>
          <cell r="C83" t="str">
            <v>T90° 125X125MM SN8 F/F GRIS</v>
          </cell>
          <cell r="D83" t="str">
            <v>O03</v>
          </cell>
          <cell r="E83">
            <v>17.3</v>
          </cell>
          <cell r="G83" t="str">
            <v>ST/Pce</v>
          </cell>
          <cell r="H83">
            <v>12</v>
          </cell>
          <cell r="I83">
            <v>1</v>
          </cell>
          <cell r="J83" t="str">
            <v>BOX</v>
          </cell>
          <cell r="N83">
            <v>12</v>
          </cell>
          <cell r="P83">
            <v>60</v>
          </cell>
          <cell r="R83">
            <v>180</v>
          </cell>
          <cell r="T83">
            <v>8712603123193</v>
          </cell>
          <cell r="U83" t="str">
            <v>39174000</v>
          </cell>
        </row>
        <row r="84">
          <cell r="A84">
            <v>1196901309</v>
          </cell>
          <cell r="B84" t="str">
            <v>T-STUK SN8 45G 160x160 M/M   RBR</v>
          </cell>
          <cell r="C84" t="str">
            <v>T45° 160X160MM SN8  F/F RBR</v>
          </cell>
          <cell r="D84" t="str">
            <v>O03</v>
          </cell>
          <cell r="E84">
            <v>40.93</v>
          </cell>
          <cell r="G84" t="str">
            <v>ST/Pce</v>
          </cell>
          <cell r="H84">
            <v>5</v>
          </cell>
          <cell r="I84">
            <v>1</v>
          </cell>
          <cell r="J84" t="str">
            <v>BOX</v>
          </cell>
          <cell r="N84">
            <v>5</v>
          </cell>
          <cell r="P84">
            <v>25</v>
          </cell>
          <cell r="R84">
            <v>75</v>
          </cell>
          <cell r="T84">
            <v>8712603127115</v>
          </cell>
          <cell r="U84" t="str">
            <v>39174000</v>
          </cell>
        </row>
        <row r="85">
          <cell r="A85">
            <v>1196901308</v>
          </cell>
          <cell r="B85" t="str">
            <v>T-STUK SN8 45G 160x160 M/M</v>
          </cell>
          <cell r="C85" t="str">
            <v>T45° 160X160MM SN8  F/F GRIS</v>
          </cell>
          <cell r="D85" t="str">
            <v>O03</v>
          </cell>
          <cell r="E85">
            <v>35.200000000000003</v>
          </cell>
          <cell r="G85" t="str">
            <v>ST/Pce</v>
          </cell>
          <cell r="H85">
            <v>5</v>
          </cell>
          <cell r="I85">
            <v>1</v>
          </cell>
          <cell r="J85" t="str">
            <v>BOX</v>
          </cell>
          <cell r="N85">
            <v>5</v>
          </cell>
          <cell r="P85">
            <v>25</v>
          </cell>
          <cell r="R85">
            <v>75</v>
          </cell>
          <cell r="T85">
            <v>8712603123186</v>
          </cell>
          <cell r="U85" t="str">
            <v>39174000</v>
          </cell>
        </row>
        <row r="86">
          <cell r="A86">
            <v>1196901306</v>
          </cell>
          <cell r="B86" t="str">
            <v>T-STUK SN8 45G 125x125 M/M</v>
          </cell>
          <cell r="C86" t="str">
            <v>T45° 125X125MM SN8  F/F GRIS</v>
          </cell>
          <cell r="D86" t="str">
            <v>O03</v>
          </cell>
          <cell r="E86">
            <v>19.760000000000002</v>
          </cell>
          <cell r="G86" t="str">
            <v>ST/Pce</v>
          </cell>
          <cell r="H86">
            <v>10</v>
          </cell>
          <cell r="I86">
            <v>1</v>
          </cell>
          <cell r="J86" t="str">
            <v>BOX</v>
          </cell>
          <cell r="N86">
            <v>10</v>
          </cell>
          <cell r="P86">
            <v>50</v>
          </cell>
          <cell r="R86">
            <v>150</v>
          </cell>
          <cell r="T86">
            <v>8712603123162</v>
          </cell>
          <cell r="U86" t="str">
            <v>39172310</v>
          </cell>
        </row>
        <row r="87">
          <cell r="A87">
            <v>1196901300</v>
          </cell>
          <cell r="B87" t="str">
            <v>T-STUK SN4 90G 160x160 M/S RBR</v>
          </cell>
          <cell r="C87" t="str">
            <v>T90° 160X160MM SN4  M/F RBR</v>
          </cell>
          <cell r="D87" t="str">
            <v>O03</v>
          </cell>
          <cell r="E87">
            <v>24.31</v>
          </cell>
          <cell r="G87" t="str">
            <v>ST/Pce</v>
          </cell>
          <cell r="H87">
            <v>5</v>
          </cell>
          <cell r="I87">
            <v>1</v>
          </cell>
          <cell r="J87" t="str">
            <v>BOX</v>
          </cell>
          <cell r="N87">
            <v>5</v>
          </cell>
          <cell r="P87">
            <v>25</v>
          </cell>
          <cell r="R87">
            <v>75</v>
          </cell>
          <cell r="T87">
            <v>8712603124435</v>
          </cell>
          <cell r="U87" t="str">
            <v>39172310</v>
          </cell>
        </row>
        <row r="88">
          <cell r="A88">
            <v>1195001726</v>
          </cell>
          <cell r="B88" t="str">
            <v>T-STUK SN4 90G 160X160 M/S DUBBEL</v>
          </cell>
          <cell r="C88" t="str">
            <v>DOUBEL T-STUK SN4 90G 160X160 M/S</v>
          </cell>
          <cell r="D88" t="str">
            <v>O03</v>
          </cell>
          <cell r="E88">
            <v>97.96</v>
          </cell>
          <cell r="G88" t="str">
            <v>ST/Pce</v>
          </cell>
          <cell r="H88">
            <v>3</v>
          </cell>
          <cell r="I88">
            <v>1</v>
          </cell>
          <cell r="J88" t="str">
            <v>BOX</v>
          </cell>
          <cell r="N88">
            <v>3</v>
          </cell>
          <cell r="R88">
            <v>75</v>
          </cell>
          <cell r="T88">
            <v>8712603161829</v>
          </cell>
          <cell r="U88" t="str">
            <v>39174000</v>
          </cell>
        </row>
        <row r="89">
          <cell r="A89">
            <v>1196901299</v>
          </cell>
          <cell r="B89" t="str">
            <v>T-STUK SN4 90G 160x160 M/S</v>
          </cell>
          <cell r="C89" t="str">
            <v>T90° 160X160MM SN4  M/F GRIS</v>
          </cell>
          <cell r="D89" t="str">
            <v>O03</v>
          </cell>
          <cell r="E89">
            <v>26.43</v>
          </cell>
          <cell r="G89" t="str">
            <v>ST/Pce</v>
          </cell>
          <cell r="H89">
            <v>5</v>
          </cell>
          <cell r="I89">
            <v>1</v>
          </cell>
          <cell r="J89" t="str">
            <v>BOX</v>
          </cell>
          <cell r="N89">
            <v>5</v>
          </cell>
          <cell r="P89">
            <v>25</v>
          </cell>
          <cell r="R89">
            <v>75</v>
          </cell>
          <cell r="T89">
            <v>8712603122783</v>
          </cell>
          <cell r="U89" t="str">
            <v>39172310</v>
          </cell>
        </row>
        <row r="90">
          <cell r="A90">
            <v>1196901298</v>
          </cell>
          <cell r="B90" t="str">
            <v>T-STUK SN4 90G 160x160 M/M RBR</v>
          </cell>
          <cell r="C90" t="str">
            <v>T90° 160X160MM SN4  F/F RBR</v>
          </cell>
          <cell r="D90" t="str">
            <v>O03</v>
          </cell>
          <cell r="E90">
            <v>25.47</v>
          </cell>
          <cell r="G90" t="str">
            <v>ST/Pce</v>
          </cell>
          <cell r="H90">
            <v>6</v>
          </cell>
          <cell r="I90">
            <v>1</v>
          </cell>
          <cell r="J90" t="str">
            <v>BOX</v>
          </cell>
          <cell r="N90">
            <v>6</v>
          </cell>
          <cell r="P90">
            <v>30</v>
          </cell>
          <cell r="R90">
            <v>90</v>
          </cell>
          <cell r="T90">
            <v>8712603124299</v>
          </cell>
          <cell r="U90" t="str">
            <v>39172310</v>
          </cell>
        </row>
        <row r="91">
          <cell r="A91">
            <v>1196901297</v>
          </cell>
          <cell r="B91" t="str">
            <v>T-STUK SN4 90G 160x160 M/M</v>
          </cell>
          <cell r="C91" t="str">
            <v>T90° 160X160MM SN4  F/F GRIS</v>
          </cell>
          <cell r="D91" t="str">
            <v>O03</v>
          </cell>
          <cell r="E91">
            <v>27.74</v>
          </cell>
          <cell r="G91" t="str">
            <v>ST/Pce</v>
          </cell>
          <cell r="H91">
            <v>6</v>
          </cell>
          <cell r="I91">
            <v>1</v>
          </cell>
          <cell r="J91" t="str">
            <v>BOX</v>
          </cell>
          <cell r="N91">
            <v>6</v>
          </cell>
          <cell r="P91">
            <v>30</v>
          </cell>
          <cell r="R91">
            <v>90</v>
          </cell>
          <cell r="T91">
            <v>8712603121410</v>
          </cell>
          <cell r="U91" t="str">
            <v>39172310</v>
          </cell>
        </row>
        <row r="92">
          <cell r="A92">
            <v>1196901291</v>
          </cell>
          <cell r="B92" t="str">
            <v>T-STUK SN4 90G 160x110 M/M</v>
          </cell>
          <cell r="C92" t="str">
            <v>T90° 160X110MM SN4  F/F GRIS</v>
          </cell>
          <cell r="D92" t="str">
            <v>O03</v>
          </cell>
          <cell r="E92">
            <v>32.24</v>
          </cell>
          <cell r="G92" t="str">
            <v>ST/Pce</v>
          </cell>
          <cell r="H92">
            <v>5</v>
          </cell>
          <cell r="I92">
            <v>1</v>
          </cell>
          <cell r="J92" t="str">
            <v>BOX</v>
          </cell>
          <cell r="N92">
            <v>5</v>
          </cell>
          <cell r="P92">
            <v>25</v>
          </cell>
          <cell r="R92">
            <v>100</v>
          </cell>
          <cell r="T92">
            <v>8712603121397</v>
          </cell>
          <cell r="U92" t="str">
            <v>39172310</v>
          </cell>
        </row>
        <row r="93">
          <cell r="A93">
            <v>1195001725</v>
          </cell>
          <cell r="B93" t="str">
            <v>T-STUK SN4 90G 125X125 M/S DUBBEL</v>
          </cell>
          <cell r="C93" t="str">
            <v>DOUBLE T-STUK SN4 90G 125X125 M/S</v>
          </cell>
          <cell r="D93" t="str">
            <v>O03</v>
          </cell>
          <cell r="E93">
            <v>62.87</v>
          </cell>
          <cell r="G93" t="str">
            <v>ST/Pce</v>
          </cell>
          <cell r="H93">
            <v>4</v>
          </cell>
          <cell r="I93">
            <v>1</v>
          </cell>
          <cell r="J93" t="str">
            <v>BOX</v>
          </cell>
          <cell r="N93">
            <v>4</v>
          </cell>
          <cell r="R93">
            <v>100</v>
          </cell>
          <cell r="T93">
            <v>8712603161812</v>
          </cell>
          <cell r="U93" t="str">
            <v>39174000</v>
          </cell>
        </row>
        <row r="94">
          <cell r="A94">
            <v>1196901287</v>
          </cell>
          <cell r="B94" t="str">
            <v>T-STUK SN4 90G 125x125 M/S</v>
          </cell>
          <cell r="C94" t="str">
            <v>T90° 125X125MM SN4 M/F GRIS</v>
          </cell>
          <cell r="D94" t="str">
            <v>O03</v>
          </cell>
          <cell r="E94">
            <v>11.52</v>
          </cell>
          <cell r="G94" t="str">
            <v>ST/Pce</v>
          </cell>
          <cell r="H94">
            <v>12</v>
          </cell>
          <cell r="I94">
            <v>1</v>
          </cell>
          <cell r="J94" t="str">
            <v>BOX</v>
          </cell>
          <cell r="N94">
            <v>12</v>
          </cell>
          <cell r="P94">
            <v>60</v>
          </cell>
          <cell r="R94">
            <v>180</v>
          </cell>
          <cell r="T94">
            <v>8712603122752</v>
          </cell>
          <cell r="U94" t="str">
            <v>39172310</v>
          </cell>
        </row>
        <row r="95">
          <cell r="A95">
            <v>1196901286</v>
          </cell>
          <cell r="B95" t="str">
            <v>T-STUK SN4 90G 125x125 M/M</v>
          </cell>
          <cell r="C95" t="str">
            <v>T90° 125X125MM SN4  F/F GRIS</v>
          </cell>
          <cell r="D95" t="str">
            <v>O03</v>
          </cell>
          <cell r="E95">
            <v>12.4</v>
          </cell>
          <cell r="G95" t="str">
            <v>ST/Pce</v>
          </cell>
          <cell r="H95">
            <v>12</v>
          </cell>
          <cell r="I95">
            <v>1</v>
          </cell>
          <cell r="J95" t="str">
            <v>BOX</v>
          </cell>
          <cell r="N95">
            <v>12</v>
          </cell>
          <cell r="P95">
            <v>60</v>
          </cell>
          <cell r="R95">
            <v>180</v>
          </cell>
          <cell r="T95">
            <v>8712603121380</v>
          </cell>
          <cell r="U95" t="str">
            <v>39172310</v>
          </cell>
        </row>
        <row r="96">
          <cell r="A96">
            <v>1196901284</v>
          </cell>
          <cell r="B96" t="str">
            <v>T-STUK SN4 90G 125x110 M/M</v>
          </cell>
          <cell r="C96" t="str">
            <v>T90° 125X110MM SN4  F/F GRIS</v>
          </cell>
          <cell r="D96" t="str">
            <v>O03</v>
          </cell>
          <cell r="E96">
            <v>13.32</v>
          </cell>
          <cell r="G96" t="str">
            <v>ST/Pce</v>
          </cell>
          <cell r="H96">
            <v>8</v>
          </cell>
          <cell r="I96">
            <v>1</v>
          </cell>
          <cell r="J96" t="str">
            <v>BOX</v>
          </cell>
          <cell r="N96">
            <v>8</v>
          </cell>
          <cell r="P96">
            <v>40</v>
          </cell>
          <cell r="R96">
            <v>160</v>
          </cell>
          <cell r="T96">
            <v>8712603121373</v>
          </cell>
          <cell r="U96" t="str">
            <v>39172310</v>
          </cell>
        </row>
        <row r="97">
          <cell r="A97">
            <v>1196901279</v>
          </cell>
          <cell r="B97" t="str">
            <v>T-STUK SN4 90G 110x110 M/S RBR</v>
          </cell>
          <cell r="C97" t="str">
            <v>T90° 110X110MM SN4  M/F RBR</v>
          </cell>
          <cell r="D97" t="str">
            <v>O03</v>
          </cell>
          <cell r="E97">
            <v>8.81</v>
          </cell>
          <cell r="G97" t="str">
            <v>ST/Pce</v>
          </cell>
          <cell r="H97">
            <v>10</v>
          </cell>
          <cell r="I97">
            <v>1</v>
          </cell>
          <cell r="J97" t="str">
            <v>BOX</v>
          </cell>
          <cell r="N97">
            <v>10</v>
          </cell>
          <cell r="P97">
            <v>50</v>
          </cell>
          <cell r="R97">
            <v>300</v>
          </cell>
          <cell r="T97">
            <v>8712603127641</v>
          </cell>
          <cell r="U97" t="str">
            <v>39172310</v>
          </cell>
        </row>
        <row r="98">
          <cell r="A98">
            <v>1195001724</v>
          </cell>
          <cell r="B98" t="str">
            <v>T-STUK SN4 90G 110X110 M/S DUBBEL</v>
          </cell>
          <cell r="C98" t="str">
            <v>DOUBLE T-STUK SN4 90G 110X110 M/S</v>
          </cell>
          <cell r="D98" t="str">
            <v>O03</v>
          </cell>
          <cell r="E98">
            <v>57.47</v>
          </cell>
          <cell r="G98" t="str">
            <v>ST/Pce</v>
          </cell>
          <cell r="H98">
            <v>6</v>
          </cell>
          <cell r="I98">
            <v>1</v>
          </cell>
          <cell r="J98" t="str">
            <v>BOX</v>
          </cell>
          <cell r="N98">
            <v>6</v>
          </cell>
          <cell r="R98">
            <v>204</v>
          </cell>
          <cell r="T98">
            <v>8712603161805</v>
          </cell>
          <cell r="U98" t="str">
            <v>39174000</v>
          </cell>
        </row>
        <row r="99">
          <cell r="A99">
            <v>1196901277</v>
          </cell>
          <cell r="B99" t="str">
            <v>T-STUK SN4 90G 110x110 M/S</v>
          </cell>
          <cell r="C99" t="str">
            <v>T90° 110X110MM SN4  M/F GRIS</v>
          </cell>
          <cell r="D99" t="str">
            <v>O03</v>
          </cell>
          <cell r="E99">
            <v>9.24</v>
          </cell>
          <cell r="G99" t="str">
            <v>ST/Pce</v>
          </cell>
          <cell r="H99">
            <v>10</v>
          </cell>
          <cell r="I99">
            <v>1</v>
          </cell>
          <cell r="J99" t="str">
            <v>BOX</v>
          </cell>
          <cell r="N99">
            <v>10</v>
          </cell>
          <cell r="P99">
            <v>50</v>
          </cell>
          <cell r="R99">
            <v>300</v>
          </cell>
          <cell r="T99">
            <v>8712603127863</v>
          </cell>
          <cell r="U99" t="str">
            <v>39172310</v>
          </cell>
        </row>
        <row r="100">
          <cell r="A100">
            <v>1196901275</v>
          </cell>
          <cell r="B100" t="str">
            <v>T-STUK SN4 90G 110x110 M/M RBR</v>
          </cell>
          <cell r="C100" t="str">
            <v>T90° 110X110MM SN4  F/F RBR</v>
          </cell>
          <cell r="D100" t="str">
            <v>O03</v>
          </cell>
          <cell r="E100">
            <v>12.45</v>
          </cell>
          <cell r="G100" t="str">
            <v>ST/Pce</v>
          </cell>
          <cell r="H100">
            <v>10</v>
          </cell>
          <cell r="I100">
            <v>1</v>
          </cell>
          <cell r="J100" t="str">
            <v>BOX</v>
          </cell>
          <cell r="N100">
            <v>10</v>
          </cell>
          <cell r="P100">
            <v>50</v>
          </cell>
          <cell r="R100">
            <v>300</v>
          </cell>
          <cell r="T100">
            <v>8712603127634</v>
          </cell>
          <cell r="U100" t="str">
            <v>39172310</v>
          </cell>
        </row>
        <row r="101">
          <cell r="A101">
            <v>1196901274</v>
          </cell>
          <cell r="B101" t="str">
            <v>T-STUK SN4 90G 110x110 M/M</v>
          </cell>
          <cell r="C101" t="str">
            <v>T90° 110X110MM SN4  F/F GRIS</v>
          </cell>
          <cell r="D101" t="str">
            <v>O03</v>
          </cell>
          <cell r="E101">
            <v>10.28</v>
          </cell>
          <cell r="G101" t="str">
            <v>ST/Pce</v>
          </cell>
          <cell r="H101">
            <v>10</v>
          </cell>
          <cell r="I101">
            <v>1</v>
          </cell>
          <cell r="J101" t="str">
            <v>BOX</v>
          </cell>
          <cell r="N101">
            <v>10</v>
          </cell>
          <cell r="P101">
            <v>50</v>
          </cell>
          <cell r="R101">
            <v>300</v>
          </cell>
          <cell r="T101">
            <v>8712603127856</v>
          </cell>
          <cell r="U101" t="str">
            <v>39172310</v>
          </cell>
        </row>
        <row r="102">
          <cell r="A102">
            <v>1195001687</v>
          </cell>
          <cell r="B102" t="str">
            <v>VERLOOPSTUK 315X200 EXCENTRISCH</v>
          </cell>
          <cell r="C102" t="str">
            <v>REDUCTION EXCENTRIQUE 315X200MM SN8</v>
          </cell>
          <cell r="D102" t="str">
            <v>O03</v>
          </cell>
          <cell r="E102">
            <v>159.29</v>
          </cell>
          <cell r="G102" t="str">
            <v>ST/Pce</v>
          </cell>
          <cell r="H102">
            <v>50</v>
          </cell>
          <cell r="R102">
            <v>50</v>
          </cell>
          <cell r="T102">
            <v>8712603132232</v>
          </cell>
          <cell r="U102" t="str">
            <v>39172390</v>
          </cell>
        </row>
        <row r="103">
          <cell r="A103">
            <v>1196901265</v>
          </cell>
          <cell r="B103" t="str">
            <v>T-STUK SN4 45G 160x160 M/S RBR</v>
          </cell>
          <cell r="C103" t="str">
            <v>T45° 160X160MM SN4  M/F RBR</v>
          </cell>
          <cell r="D103" t="str">
            <v>O03</v>
          </cell>
          <cell r="E103">
            <v>28.71</v>
          </cell>
          <cell r="G103" t="str">
            <v>ST/Pce</v>
          </cell>
          <cell r="H103">
            <v>5</v>
          </cell>
          <cell r="I103">
            <v>1</v>
          </cell>
          <cell r="J103" t="str">
            <v>BOX</v>
          </cell>
          <cell r="N103">
            <v>5</v>
          </cell>
          <cell r="P103">
            <v>25</v>
          </cell>
          <cell r="R103">
            <v>75</v>
          </cell>
          <cell r="T103">
            <v>8712603124466</v>
          </cell>
          <cell r="U103" t="str">
            <v>39172310</v>
          </cell>
        </row>
        <row r="104">
          <cell r="A104">
            <v>1196901264</v>
          </cell>
          <cell r="B104" t="str">
            <v>T-STUK SN4 45G 160x160 M/S</v>
          </cell>
          <cell r="C104" t="str">
            <v>T45° 160X160MM SN4  M/F GRIS</v>
          </cell>
          <cell r="D104" t="str">
            <v>O03</v>
          </cell>
          <cell r="E104">
            <v>30.36</v>
          </cell>
          <cell r="G104" t="str">
            <v>ST/Pce</v>
          </cell>
          <cell r="H104">
            <v>5</v>
          </cell>
          <cell r="I104">
            <v>1</v>
          </cell>
          <cell r="J104" t="str">
            <v>BOX</v>
          </cell>
          <cell r="N104">
            <v>5</v>
          </cell>
          <cell r="P104">
            <v>25</v>
          </cell>
          <cell r="R104">
            <v>75</v>
          </cell>
          <cell r="T104">
            <v>8712603122714</v>
          </cell>
          <cell r="U104" t="str">
            <v>39172310</v>
          </cell>
        </row>
        <row r="105">
          <cell r="A105">
            <v>1196901263</v>
          </cell>
          <cell r="B105" t="str">
            <v>T-STUK SN4 45G 160x160 M/M RBR</v>
          </cell>
          <cell r="C105" t="str">
            <v>T45° 160X160MM SN4  F/F RBR</v>
          </cell>
          <cell r="D105" t="str">
            <v>O03</v>
          </cell>
          <cell r="E105">
            <v>27.82</v>
          </cell>
          <cell r="G105" t="str">
            <v>ST/Pce</v>
          </cell>
          <cell r="H105">
            <v>5</v>
          </cell>
          <cell r="I105">
            <v>1</v>
          </cell>
          <cell r="J105" t="str">
            <v>BOX</v>
          </cell>
          <cell r="N105">
            <v>5</v>
          </cell>
          <cell r="P105">
            <v>25</v>
          </cell>
          <cell r="R105">
            <v>75</v>
          </cell>
          <cell r="T105">
            <v>8712603124145</v>
          </cell>
          <cell r="U105" t="str">
            <v>39172310</v>
          </cell>
        </row>
        <row r="106">
          <cell r="A106">
            <v>1196901262</v>
          </cell>
          <cell r="B106" t="str">
            <v>T-STUK SN4 45G 160x160 M/M</v>
          </cell>
          <cell r="C106" t="str">
            <v>T45° 160X160MM SN4  F/F GRIS</v>
          </cell>
          <cell r="D106" t="str">
            <v>O03</v>
          </cell>
          <cell r="E106">
            <v>29.37</v>
          </cell>
          <cell r="G106" t="str">
            <v>ST/Pce</v>
          </cell>
          <cell r="H106">
            <v>5</v>
          </cell>
          <cell r="I106">
            <v>1</v>
          </cell>
          <cell r="J106" t="str">
            <v>BOX</v>
          </cell>
          <cell r="N106">
            <v>5</v>
          </cell>
          <cell r="P106">
            <v>25</v>
          </cell>
          <cell r="R106">
            <v>75</v>
          </cell>
          <cell r="T106">
            <v>8712603121588</v>
          </cell>
          <cell r="U106" t="str">
            <v>39172310</v>
          </cell>
        </row>
        <row r="107">
          <cell r="A107">
            <v>1196901260</v>
          </cell>
          <cell r="B107" t="str">
            <v>T-STUK SN4 45G 160x125 M/M</v>
          </cell>
          <cell r="C107" t="str">
            <v>T45° 160X125MM SN4  F/F GRIS</v>
          </cell>
          <cell r="D107" t="str">
            <v>O03</v>
          </cell>
          <cell r="E107">
            <v>35.799999999999997</v>
          </cell>
          <cell r="G107" t="str">
            <v>ST/Pce</v>
          </cell>
          <cell r="H107">
            <v>7</v>
          </cell>
          <cell r="I107">
            <v>1</v>
          </cell>
          <cell r="J107" t="str">
            <v>BOX</v>
          </cell>
          <cell r="N107">
            <v>7</v>
          </cell>
          <cell r="P107">
            <v>35</v>
          </cell>
          <cell r="R107">
            <v>105</v>
          </cell>
          <cell r="T107">
            <v>8712603121571</v>
          </cell>
          <cell r="U107" t="str">
            <v>39172310</v>
          </cell>
        </row>
        <row r="108">
          <cell r="A108">
            <v>1195001918</v>
          </cell>
          <cell r="B108" t="str">
            <v>VERLOOPSTUK SN4 500X400 EXCENTRISCH</v>
          </cell>
          <cell r="C108" t="str">
            <v>REDUCTION EXCENTRIQUE 500X400MM SN4 GRIS</v>
          </cell>
          <cell r="D108" t="str">
            <v>O03</v>
          </cell>
          <cell r="E108" t="str">
            <v>*prijs op aanvraag/prix sur demande</v>
          </cell>
          <cell r="G108" t="str">
            <v>ST/Pce</v>
          </cell>
          <cell r="H108">
            <v>25</v>
          </cell>
          <cell r="R108">
            <v>25</v>
          </cell>
          <cell r="U108" t="str">
            <v>84818099</v>
          </cell>
        </row>
        <row r="109">
          <cell r="A109">
            <v>1195001758</v>
          </cell>
          <cell r="B109" t="str">
            <v>VERLOOPSTUK SN4 250X200 EXCENTRISCH</v>
          </cell>
          <cell r="C109" t="str">
            <v>REDUCTION EXCENTRIQUE 250X200MM SN8</v>
          </cell>
          <cell r="D109" t="str">
            <v>O03</v>
          </cell>
          <cell r="E109">
            <v>86.17</v>
          </cell>
          <cell r="G109" t="str">
            <v>ST/Pce</v>
          </cell>
          <cell r="H109">
            <v>144</v>
          </cell>
          <cell r="R109">
            <v>144</v>
          </cell>
          <cell r="T109">
            <v>8712603163038</v>
          </cell>
          <cell r="U109" t="str">
            <v>39172390</v>
          </cell>
        </row>
        <row r="110">
          <cell r="A110">
            <v>1196901256</v>
          </cell>
          <cell r="B110" t="str">
            <v>T-STUK SN4 45G 160x110 M/M</v>
          </cell>
          <cell r="C110" t="str">
            <v>T45° 160X110MM SN4  F/F GRIS</v>
          </cell>
          <cell r="D110" t="str">
            <v>O03</v>
          </cell>
          <cell r="E110">
            <v>33.46</v>
          </cell>
          <cell r="G110" t="str">
            <v>ST/Pce</v>
          </cell>
          <cell r="H110">
            <v>5</v>
          </cell>
          <cell r="I110">
            <v>1</v>
          </cell>
          <cell r="J110" t="str">
            <v>BOX</v>
          </cell>
          <cell r="N110">
            <v>5</v>
          </cell>
          <cell r="P110">
            <v>25</v>
          </cell>
          <cell r="R110">
            <v>100</v>
          </cell>
          <cell r="T110">
            <v>8712603121564</v>
          </cell>
          <cell r="U110" t="str">
            <v>39172310</v>
          </cell>
        </row>
        <row r="111">
          <cell r="A111">
            <v>1195001721</v>
          </cell>
          <cell r="B111" t="str">
            <v>T-STUK SN4 45G 125X125 M/S DUBBEL</v>
          </cell>
          <cell r="C111" t="str">
            <v>T-STUK SN4 45G 125X125 M/S DOUBLE</v>
          </cell>
          <cell r="D111" t="str">
            <v>O03</v>
          </cell>
          <cell r="E111">
            <v>89.87</v>
          </cell>
          <cell r="G111" t="str">
            <v>ST/Pce</v>
          </cell>
          <cell r="H111">
            <v>5</v>
          </cell>
          <cell r="I111">
            <v>1</v>
          </cell>
          <cell r="J111" t="str">
            <v>BOX</v>
          </cell>
          <cell r="N111">
            <v>5</v>
          </cell>
          <cell r="R111">
            <v>125</v>
          </cell>
          <cell r="T111">
            <v>8712603161768</v>
          </cell>
          <cell r="U111" t="str">
            <v>39174000</v>
          </cell>
        </row>
        <row r="112">
          <cell r="A112">
            <v>1196901252</v>
          </cell>
          <cell r="B112" t="str">
            <v>T-STUK SN4 45G 125x125 M/S</v>
          </cell>
          <cell r="C112" t="str">
            <v>T45° 125X125MM SN4  M/F GRIS</v>
          </cell>
          <cell r="D112" t="str">
            <v>O03</v>
          </cell>
          <cell r="E112">
            <v>12.57</v>
          </cell>
          <cell r="G112" t="str">
            <v>ST/Pce</v>
          </cell>
          <cell r="H112">
            <v>10</v>
          </cell>
          <cell r="I112">
            <v>1</v>
          </cell>
          <cell r="J112" t="str">
            <v>BOX</v>
          </cell>
          <cell r="N112">
            <v>10</v>
          </cell>
          <cell r="P112">
            <v>50</v>
          </cell>
          <cell r="R112">
            <v>150</v>
          </cell>
          <cell r="T112">
            <v>8712603122684</v>
          </cell>
          <cell r="U112" t="str">
            <v>39172310</v>
          </cell>
        </row>
        <row r="113">
          <cell r="A113">
            <v>1196901251</v>
          </cell>
          <cell r="B113" t="str">
            <v>T-STUK SN4 45G 125x125 M/M</v>
          </cell>
          <cell r="C113" t="str">
            <v>T45° 125X125MM SN4  F/F GRIS</v>
          </cell>
          <cell r="D113" t="str">
            <v>O03</v>
          </cell>
          <cell r="E113">
            <v>14.16</v>
          </cell>
          <cell r="G113" t="str">
            <v>ST/Pce</v>
          </cell>
          <cell r="H113">
            <v>10</v>
          </cell>
          <cell r="I113">
            <v>1</v>
          </cell>
          <cell r="J113" t="str">
            <v>BOX</v>
          </cell>
          <cell r="N113">
            <v>10</v>
          </cell>
          <cell r="P113">
            <v>50</v>
          </cell>
          <cell r="R113">
            <v>150</v>
          </cell>
          <cell r="T113">
            <v>8712603121557</v>
          </cell>
          <cell r="U113" t="str">
            <v>39172310</v>
          </cell>
        </row>
        <row r="114">
          <cell r="A114">
            <v>1196901249</v>
          </cell>
          <cell r="B114" t="str">
            <v>T-STUK SN4 45G 125x110 M/M</v>
          </cell>
          <cell r="C114" t="str">
            <v>T45° 125X110MM SN4  F/F GRIS</v>
          </cell>
          <cell r="D114" t="str">
            <v>O03</v>
          </cell>
          <cell r="E114">
            <v>15.9</v>
          </cell>
          <cell r="G114" t="str">
            <v>ST/Pce</v>
          </cell>
          <cell r="H114">
            <v>10</v>
          </cell>
          <cell r="I114">
            <v>1</v>
          </cell>
          <cell r="J114" t="str">
            <v>BOX</v>
          </cell>
          <cell r="N114">
            <v>10</v>
          </cell>
          <cell r="P114">
            <v>50</v>
          </cell>
          <cell r="R114">
            <v>150</v>
          </cell>
          <cell r="T114">
            <v>8712603121540</v>
          </cell>
          <cell r="U114" t="str">
            <v>39172310</v>
          </cell>
        </row>
        <row r="115">
          <cell r="A115">
            <v>1196901244</v>
          </cell>
          <cell r="B115" t="str">
            <v>T-STUK SN4 45G 110x110 M/S RBR</v>
          </cell>
          <cell r="C115" t="str">
            <v>T45° 110X110MM SN4  M/F RBR</v>
          </cell>
          <cell r="D115" t="str">
            <v>O03</v>
          </cell>
          <cell r="E115">
            <v>9.32</v>
          </cell>
          <cell r="G115" t="str">
            <v>ST/Pce</v>
          </cell>
          <cell r="H115">
            <v>10</v>
          </cell>
          <cell r="I115">
            <v>1</v>
          </cell>
          <cell r="J115" t="str">
            <v>BOX</v>
          </cell>
          <cell r="N115">
            <v>10</v>
          </cell>
          <cell r="P115">
            <v>50</v>
          </cell>
          <cell r="R115">
            <v>200</v>
          </cell>
          <cell r="T115">
            <v>8712603775903</v>
          </cell>
          <cell r="U115" t="str">
            <v>39172310</v>
          </cell>
        </row>
        <row r="116">
          <cell r="A116">
            <v>1196901322</v>
          </cell>
          <cell r="B116" t="str">
            <v>T-STUK SN8 90G 200x200 M/M</v>
          </cell>
          <cell r="C116" t="str">
            <v>T90° 200X200MM SN8 F/F GRIS</v>
          </cell>
          <cell r="D116" t="str">
            <v>O03</v>
          </cell>
          <cell r="E116">
            <v>74.599999999999994</v>
          </cell>
          <cell r="G116" t="str">
            <v>ST/Pce</v>
          </cell>
          <cell r="H116">
            <v>14</v>
          </cell>
          <cell r="P116">
            <v>14</v>
          </cell>
          <cell r="R116">
            <v>42</v>
          </cell>
          <cell r="T116">
            <v>8712603123452</v>
          </cell>
          <cell r="U116" t="str">
            <v>39174000</v>
          </cell>
        </row>
        <row r="117">
          <cell r="A117">
            <v>1196901321</v>
          </cell>
          <cell r="B117" t="str">
            <v>T-STUK SN8 90G 200x160 M/M</v>
          </cell>
          <cell r="C117" t="str">
            <v>T90° 200X160MM SN8 F/F GRIS</v>
          </cell>
          <cell r="D117" t="str">
            <v>O03</v>
          </cell>
          <cell r="E117">
            <v>68.13</v>
          </cell>
          <cell r="G117" t="str">
            <v>ST/Pce</v>
          </cell>
          <cell r="H117">
            <v>15</v>
          </cell>
          <cell r="P117">
            <v>15</v>
          </cell>
          <cell r="R117">
            <v>45</v>
          </cell>
          <cell r="T117">
            <v>8712603123445</v>
          </cell>
          <cell r="U117" t="str">
            <v>39174000</v>
          </cell>
        </row>
        <row r="118">
          <cell r="A118">
            <v>1195001720</v>
          </cell>
          <cell r="B118" t="str">
            <v>T-STUK SN4 45G 110X110 M/S DUBBEL</v>
          </cell>
          <cell r="C118" t="str">
            <v>T-STUK SN4 45G 110X110 M/S DOUBLE</v>
          </cell>
          <cell r="D118" t="str">
            <v>O03</v>
          </cell>
          <cell r="E118">
            <v>70.06</v>
          </cell>
          <cell r="G118" t="str">
            <v>ST/Pce</v>
          </cell>
          <cell r="H118">
            <v>6</v>
          </cell>
          <cell r="I118">
            <v>1</v>
          </cell>
          <cell r="J118" t="str">
            <v>BOX</v>
          </cell>
          <cell r="N118">
            <v>6</v>
          </cell>
          <cell r="R118">
            <v>150</v>
          </cell>
          <cell r="T118">
            <v>8712603161751</v>
          </cell>
          <cell r="U118" t="str">
            <v>39174000</v>
          </cell>
        </row>
        <row r="119">
          <cell r="A119">
            <v>1196901243</v>
          </cell>
          <cell r="B119" t="str">
            <v>T-STUK SN4 45G 110x110 M/S</v>
          </cell>
          <cell r="C119" t="str">
            <v>T45° 110X110MM SN4  M/F GRIS</v>
          </cell>
          <cell r="D119" t="str">
            <v>O03</v>
          </cell>
          <cell r="E119">
            <v>9.5500000000000007</v>
          </cell>
          <cell r="G119" t="str">
            <v>ST/Pce</v>
          </cell>
          <cell r="H119">
            <v>10</v>
          </cell>
          <cell r="I119">
            <v>1</v>
          </cell>
          <cell r="J119" t="str">
            <v>BOX</v>
          </cell>
          <cell r="N119">
            <v>10</v>
          </cell>
          <cell r="P119">
            <v>50</v>
          </cell>
          <cell r="R119">
            <v>200</v>
          </cell>
          <cell r="T119">
            <v>8712603775873</v>
          </cell>
          <cell r="U119" t="str">
            <v>39172310</v>
          </cell>
        </row>
        <row r="120">
          <cell r="A120">
            <v>1196901242</v>
          </cell>
          <cell r="B120" t="str">
            <v>T-STUK SN4 45G 110x110 M/M</v>
          </cell>
          <cell r="C120" t="str">
            <v>T45° 110X110MM SN4  F/F GRIS</v>
          </cell>
          <cell r="D120" t="str">
            <v>O03</v>
          </cell>
          <cell r="E120">
            <v>10.8</v>
          </cell>
          <cell r="G120" t="str">
            <v>ST/Pce</v>
          </cell>
          <cell r="H120">
            <v>10</v>
          </cell>
          <cell r="I120">
            <v>1</v>
          </cell>
          <cell r="J120" t="str">
            <v>BOX</v>
          </cell>
          <cell r="N120">
            <v>10</v>
          </cell>
          <cell r="P120">
            <v>50</v>
          </cell>
          <cell r="R120">
            <v>200</v>
          </cell>
          <cell r="T120">
            <v>8712603775866</v>
          </cell>
          <cell r="U120" t="str">
            <v>39172310</v>
          </cell>
        </row>
        <row r="121">
          <cell r="A121">
            <v>1196901240</v>
          </cell>
          <cell r="B121" t="str">
            <v>T-STUK SN4 45G 110x110  M/M RBR</v>
          </cell>
          <cell r="C121" t="str">
            <v>T45° 110X110MM SN4  F/F RBR</v>
          </cell>
          <cell r="D121" t="str">
            <v>O03</v>
          </cell>
          <cell r="E121">
            <v>12.5</v>
          </cell>
          <cell r="G121" t="str">
            <v>ST/Pce</v>
          </cell>
          <cell r="H121">
            <v>10</v>
          </cell>
          <cell r="I121">
            <v>1</v>
          </cell>
          <cell r="J121" t="str">
            <v>BOX</v>
          </cell>
          <cell r="N121">
            <v>10</v>
          </cell>
          <cell r="P121">
            <v>50</v>
          </cell>
          <cell r="R121">
            <v>200</v>
          </cell>
          <cell r="T121">
            <v>8712603775880</v>
          </cell>
          <cell r="U121" t="str">
            <v>39172310</v>
          </cell>
        </row>
        <row r="122">
          <cell r="A122">
            <v>1196901175</v>
          </cell>
          <cell r="B122" t="str">
            <v>STEEKMOF SN8 200</v>
          </cell>
          <cell r="C122" t="str">
            <v>MANCHON A BUTEE 200MM SN8 GRIS</v>
          </cell>
          <cell r="D122" t="str">
            <v>O03</v>
          </cell>
          <cell r="E122">
            <v>32.03</v>
          </cell>
          <cell r="G122" t="str">
            <v>ST/Pce</v>
          </cell>
          <cell r="H122">
            <v>10</v>
          </cell>
          <cell r="I122">
            <v>1</v>
          </cell>
          <cell r="J122" t="str">
            <v>BOX</v>
          </cell>
          <cell r="N122">
            <v>10</v>
          </cell>
          <cell r="P122">
            <v>50</v>
          </cell>
          <cell r="R122">
            <v>150</v>
          </cell>
          <cell r="T122">
            <v>8712603123247</v>
          </cell>
          <cell r="U122" t="str">
            <v>39172310</v>
          </cell>
        </row>
        <row r="123">
          <cell r="A123">
            <v>1196901312</v>
          </cell>
          <cell r="B123" t="str">
            <v>T-STUK SN8 45G 200x200 M/M</v>
          </cell>
          <cell r="C123" t="str">
            <v>T45° 200X200MM SN8  F/F GRIS</v>
          </cell>
          <cell r="D123" t="str">
            <v>O03</v>
          </cell>
          <cell r="E123">
            <v>81.91</v>
          </cell>
          <cell r="G123" t="str">
            <v>ST/Pce</v>
          </cell>
          <cell r="H123">
            <v>13</v>
          </cell>
          <cell r="P123">
            <v>13</v>
          </cell>
          <cell r="R123">
            <v>39</v>
          </cell>
          <cell r="T123">
            <v>8712603123483</v>
          </cell>
          <cell r="U123" t="str">
            <v>73079980</v>
          </cell>
        </row>
        <row r="124">
          <cell r="A124">
            <v>1196901311</v>
          </cell>
          <cell r="B124" t="str">
            <v>T-STUK SN8 45G 200x160 M/M</v>
          </cell>
          <cell r="C124" t="str">
            <v>T45° 200X160MM SN8  F/F GRIS</v>
          </cell>
          <cell r="D124" t="str">
            <v>O03</v>
          </cell>
          <cell r="E124">
            <v>71</v>
          </cell>
          <cell r="G124" t="str">
            <v>ST/Pce</v>
          </cell>
          <cell r="H124">
            <v>15</v>
          </cell>
          <cell r="P124">
            <v>15</v>
          </cell>
          <cell r="R124">
            <v>45</v>
          </cell>
          <cell r="T124">
            <v>8712603123476</v>
          </cell>
          <cell r="U124" t="str">
            <v>39174000</v>
          </cell>
        </row>
        <row r="125">
          <cell r="A125">
            <v>1196901310</v>
          </cell>
          <cell r="B125" t="str">
            <v>T-STUK SN8 45G 200x125 M/M</v>
          </cell>
          <cell r="C125" t="str">
            <v>T45° 200X125MM SN8  F/F GRIS</v>
          </cell>
          <cell r="D125" t="str">
            <v>O03</v>
          </cell>
          <cell r="E125">
            <v>60.93</v>
          </cell>
          <cell r="G125" t="str">
            <v>ST/Pce</v>
          </cell>
          <cell r="H125">
            <v>18</v>
          </cell>
          <cell r="P125">
            <v>18</v>
          </cell>
          <cell r="R125">
            <v>54</v>
          </cell>
          <cell r="T125">
            <v>8712603123469</v>
          </cell>
          <cell r="U125" t="str">
            <v>39174000</v>
          </cell>
        </row>
        <row r="126">
          <cell r="A126">
            <v>1196901174</v>
          </cell>
          <cell r="B126" t="str">
            <v>STEEKMOF SN8 160 RBR</v>
          </cell>
          <cell r="C126" t="str">
            <v>MANCHON A BUTEE COURT 160MM SN8 RBR</v>
          </cell>
          <cell r="D126" t="str">
            <v>O03</v>
          </cell>
          <cell r="E126">
            <v>12.35</v>
          </cell>
          <cell r="G126" t="str">
            <v>ST/Pce</v>
          </cell>
          <cell r="H126">
            <v>12</v>
          </cell>
          <cell r="I126">
            <v>1</v>
          </cell>
          <cell r="J126" t="str">
            <v>BOX</v>
          </cell>
          <cell r="N126">
            <v>12</v>
          </cell>
          <cell r="P126">
            <v>60</v>
          </cell>
          <cell r="R126">
            <v>300</v>
          </cell>
          <cell r="T126">
            <v>8712603127160</v>
          </cell>
          <cell r="U126" t="str">
            <v>39172310</v>
          </cell>
        </row>
        <row r="127">
          <cell r="A127">
            <v>1196901173</v>
          </cell>
          <cell r="B127" t="str">
            <v>STEEKMOF SN8 160</v>
          </cell>
          <cell r="C127" t="str">
            <v>MANCHON A BUTEE 160MM SN8 GRIS</v>
          </cell>
          <cell r="D127" t="str">
            <v>O03</v>
          </cell>
          <cell r="E127">
            <v>12.9</v>
          </cell>
          <cell r="G127" t="str">
            <v>ST/Pce</v>
          </cell>
          <cell r="H127">
            <v>12</v>
          </cell>
          <cell r="I127">
            <v>1</v>
          </cell>
          <cell r="J127" t="str">
            <v>BOX</v>
          </cell>
          <cell r="N127">
            <v>12</v>
          </cell>
          <cell r="P127">
            <v>60</v>
          </cell>
          <cell r="R127">
            <v>300</v>
          </cell>
          <cell r="T127">
            <v>8712603123230</v>
          </cell>
          <cell r="U127" t="str">
            <v>39172310</v>
          </cell>
        </row>
        <row r="128">
          <cell r="A128">
            <v>1196901172</v>
          </cell>
          <cell r="B128" t="str">
            <v>STEEKMOF SN8 125</v>
          </cell>
          <cell r="C128" t="str">
            <v>MANCHON A BUTEE 125MM SN8 GRIS</v>
          </cell>
          <cell r="D128" t="str">
            <v>O03</v>
          </cell>
          <cell r="E128">
            <v>8.17</v>
          </cell>
          <cell r="G128" t="str">
            <v>ST/Pce</v>
          </cell>
          <cell r="H128">
            <v>20</v>
          </cell>
          <cell r="I128">
            <v>1</v>
          </cell>
          <cell r="J128" t="str">
            <v>BOX</v>
          </cell>
          <cell r="N128">
            <v>20</v>
          </cell>
          <cell r="P128">
            <v>100</v>
          </cell>
          <cell r="R128">
            <v>600</v>
          </cell>
          <cell r="T128">
            <v>8712603123223</v>
          </cell>
          <cell r="U128" t="str">
            <v>39172310</v>
          </cell>
        </row>
        <row r="129">
          <cell r="A129">
            <v>1195001956</v>
          </cell>
          <cell r="B129" t="str">
            <v>T-STUK SN4 90G 500X500 M/M</v>
          </cell>
          <cell r="C129" t="str">
            <v>EGO GR T    FF/F 90  500   L-R</v>
          </cell>
          <cell r="D129" t="str">
            <v>O03</v>
          </cell>
          <cell r="E129" t="str">
            <v>*prijs op aanvraag/prix sur demande</v>
          </cell>
          <cell r="G129" t="str">
            <v>ST/Pce</v>
          </cell>
          <cell r="H129">
            <v>2</v>
          </cell>
          <cell r="R129">
            <v>2</v>
          </cell>
          <cell r="U129" t="str">
            <v>39174000</v>
          </cell>
        </row>
        <row r="130">
          <cell r="A130">
            <v>1195001864</v>
          </cell>
          <cell r="B130" t="str">
            <v>T-STUK SN4 90G 400X315 M/M</v>
          </cell>
          <cell r="C130" t="str">
            <v>T90° 400X315MM SN4  F/F GRIS</v>
          </cell>
          <cell r="D130" t="str">
            <v>O03</v>
          </cell>
          <cell r="E130">
            <v>898.71</v>
          </cell>
          <cell r="G130" t="str">
            <v>ST/Pce</v>
          </cell>
          <cell r="H130">
            <v>8</v>
          </cell>
          <cell r="N130">
            <v>8</v>
          </cell>
          <cell r="R130">
            <v>8</v>
          </cell>
          <cell r="T130">
            <v>8712603319732</v>
          </cell>
          <cell r="U130" t="str">
            <v>39172310</v>
          </cell>
        </row>
        <row r="131">
          <cell r="A131">
            <v>1195001688</v>
          </cell>
          <cell r="B131" t="str">
            <v>T-STUK SN4 90G 400X250 M/M</v>
          </cell>
          <cell r="C131" t="str">
            <v>T90° 400X250MM SN4  F/F GRIS</v>
          </cell>
          <cell r="D131" t="str">
            <v>O03</v>
          </cell>
          <cell r="E131">
            <v>434.59</v>
          </cell>
          <cell r="G131" t="str">
            <v>ST/Pce</v>
          </cell>
          <cell r="H131">
            <v>10</v>
          </cell>
          <cell r="R131">
            <v>10</v>
          </cell>
          <cell r="T131">
            <v>8712603132393</v>
          </cell>
          <cell r="U131" t="str">
            <v>39172310</v>
          </cell>
        </row>
        <row r="132">
          <cell r="A132">
            <v>1195001703</v>
          </cell>
          <cell r="B132" t="str">
            <v>T-STUK SN4 90G 315X250 M/M</v>
          </cell>
          <cell r="C132" t="str">
            <v>T90° 315X250MM SN4  F/F GRIS</v>
          </cell>
          <cell r="D132" t="str">
            <v>O03</v>
          </cell>
          <cell r="E132">
            <v>473.63</v>
          </cell>
          <cell r="G132" t="str">
            <v>ST/Pce</v>
          </cell>
          <cell r="H132">
            <v>12</v>
          </cell>
          <cell r="R132">
            <v>12</v>
          </cell>
          <cell r="T132">
            <v>8712603155033</v>
          </cell>
          <cell r="U132" t="str">
            <v>39172310</v>
          </cell>
        </row>
        <row r="133">
          <cell r="A133">
            <v>1195001702</v>
          </cell>
          <cell r="B133" t="str">
            <v>T-STUK SN4 90G 315X200 M/M</v>
          </cell>
          <cell r="C133" t="str">
            <v>T90° 315X200MM SN4  F/F GRIS</v>
          </cell>
          <cell r="D133" t="str">
            <v>O03</v>
          </cell>
          <cell r="E133">
            <v>226.12</v>
          </cell>
          <cell r="G133" t="str">
            <v>ST/Pce</v>
          </cell>
          <cell r="H133">
            <v>20</v>
          </cell>
          <cell r="R133">
            <v>20</v>
          </cell>
          <cell r="T133">
            <v>8712603155026</v>
          </cell>
          <cell r="U133" t="str">
            <v>39172310</v>
          </cell>
        </row>
        <row r="134">
          <cell r="A134">
            <v>1195001814</v>
          </cell>
          <cell r="B134" t="str">
            <v>T-STUK SN4 90G 315X160 M/M</v>
          </cell>
          <cell r="C134" t="str">
            <v>T90° 315X160MM SN4  F/F GRIS</v>
          </cell>
          <cell r="D134" t="str">
            <v>O03</v>
          </cell>
          <cell r="E134">
            <v>216.67</v>
          </cell>
          <cell r="G134" t="str">
            <v>ST/Pce</v>
          </cell>
          <cell r="H134">
            <v>24</v>
          </cell>
          <cell r="R134">
            <v>24</v>
          </cell>
          <cell r="T134">
            <v>8712603300587</v>
          </cell>
          <cell r="U134" t="str">
            <v>39172310</v>
          </cell>
        </row>
        <row r="135">
          <cell r="A135">
            <v>1195001842</v>
          </cell>
          <cell r="B135" t="str">
            <v>T-STUK SN4 90G 315X125 M/M</v>
          </cell>
          <cell r="C135" t="str">
            <v>T90° 200X160MM SN4  F/F GRIS</v>
          </cell>
          <cell r="D135" t="str">
            <v>O03</v>
          </cell>
          <cell r="E135">
            <v>351.27</v>
          </cell>
          <cell r="G135" t="str">
            <v>ST/Pce</v>
          </cell>
          <cell r="H135">
            <v>23</v>
          </cell>
          <cell r="R135">
            <v>23</v>
          </cell>
          <cell r="T135">
            <v>8712603305711</v>
          </cell>
          <cell r="U135" t="str">
            <v>39172310</v>
          </cell>
        </row>
        <row r="136">
          <cell r="A136">
            <v>1195001701</v>
          </cell>
          <cell r="B136" t="str">
            <v>T-STUK SN4 90G 250X200 M/M</v>
          </cell>
          <cell r="C136" t="str">
            <v>T90° 250X200MM SN4  F/F GRIS</v>
          </cell>
          <cell r="D136" t="str">
            <v>O03</v>
          </cell>
          <cell r="E136">
            <v>345.6</v>
          </cell>
          <cell r="G136" t="str">
            <v>ST/Pce</v>
          </cell>
          <cell r="H136">
            <v>30</v>
          </cell>
          <cell r="R136">
            <v>30</v>
          </cell>
          <cell r="T136">
            <v>8712603155019</v>
          </cell>
          <cell r="U136" t="str">
            <v>39172310</v>
          </cell>
        </row>
        <row r="137">
          <cell r="A137">
            <v>1195001831</v>
          </cell>
          <cell r="B137" t="str">
            <v>T-STUK SN4 90G 250X125 M/M</v>
          </cell>
          <cell r="C137" t="str">
            <v>T90° 250X125MM SN4  F/F GRIS</v>
          </cell>
          <cell r="D137" t="str">
            <v>O03</v>
          </cell>
          <cell r="E137">
            <v>142.19999999999999</v>
          </cell>
          <cell r="G137" t="str">
            <v>ST/Pce</v>
          </cell>
          <cell r="H137">
            <v>45</v>
          </cell>
          <cell r="R137">
            <v>45</v>
          </cell>
          <cell r="T137">
            <v>8712603303304</v>
          </cell>
          <cell r="U137" t="str">
            <v>39172310</v>
          </cell>
        </row>
        <row r="138">
          <cell r="A138">
            <v>1196901305</v>
          </cell>
          <cell r="B138" t="str">
            <v>T-STUK SN4 90G 200x200 M/S</v>
          </cell>
          <cell r="C138" t="str">
            <v>T90° 200X200MM SN4 M/F GRIS</v>
          </cell>
          <cell r="D138" t="str">
            <v>O03</v>
          </cell>
          <cell r="E138">
            <v>56.76</v>
          </cell>
          <cell r="G138" t="str">
            <v>ST/Pce</v>
          </cell>
          <cell r="H138">
            <v>15</v>
          </cell>
          <cell r="P138">
            <v>15</v>
          </cell>
          <cell r="R138">
            <v>45</v>
          </cell>
          <cell r="T138">
            <v>8712603125951</v>
          </cell>
          <cell r="U138" t="str">
            <v>39172310</v>
          </cell>
        </row>
        <row r="139">
          <cell r="A139">
            <v>1196901304</v>
          </cell>
          <cell r="B139" t="str">
            <v>T-STUK SN4 90G 200x200 M/M</v>
          </cell>
          <cell r="C139" t="str">
            <v>T90° 200X200MM SN4  F/F GRIS</v>
          </cell>
          <cell r="D139" t="str">
            <v>O03</v>
          </cell>
          <cell r="E139">
            <v>53.43</v>
          </cell>
          <cell r="G139" t="str">
            <v>ST/Pce</v>
          </cell>
          <cell r="H139">
            <v>14</v>
          </cell>
          <cell r="P139">
            <v>14</v>
          </cell>
          <cell r="R139">
            <v>42</v>
          </cell>
          <cell r="T139">
            <v>8712603125975</v>
          </cell>
          <cell r="U139" t="str">
            <v>39172310</v>
          </cell>
        </row>
        <row r="140">
          <cell r="A140">
            <v>1196901302</v>
          </cell>
          <cell r="B140" t="str">
            <v>T-STUK SN4 90G 200x160 M/M</v>
          </cell>
          <cell r="C140" t="str">
            <v>T90° 200X160MM SN4  F/F GRIS</v>
          </cell>
          <cell r="D140" t="str">
            <v>O03</v>
          </cell>
          <cell r="E140">
            <v>68.84</v>
          </cell>
          <cell r="G140" t="str">
            <v>ST/Pce</v>
          </cell>
          <cell r="H140">
            <v>15</v>
          </cell>
          <cell r="P140">
            <v>15</v>
          </cell>
          <cell r="R140">
            <v>45</v>
          </cell>
          <cell r="T140">
            <v>8712603125982</v>
          </cell>
          <cell r="U140" t="str">
            <v>39172310</v>
          </cell>
        </row>
        <row r="141">
          <cell r="A141">
            <v>1195001762</v>
          </cell>
          <cell r="B141" t="str">
            <v>T-STUK SN4 90G 200X110 M/M</v>
          </cell>
          <cell r="C141" t="str">
            <v>T 90° SN4 200X110MM F/F</v>
          </cell>
          <cell r="D141" t="str">
            <v>O03</v>
          </cell>
          <cell r="E141">
            <v>97.86</v>
          </cell>
          <cell r="G141" t="str">
            <v>ST/Pce</v>
          </cell>
          <cell r="H141">
            <v>80</v>
          </cell>
          <cell r="R141">
            <v>80</v>
          </cell>
          <cell r="T141">
            <v>8712603163311</v>
          </cell>
          <cell r="U141" t="str">
            <v>39172390</v>
          </cell>
        </row>
        <row r="142">
          <cell r="A142">
            <v>1196901167</v>
          </cell>
          <cell r="B142" t="str">
            <v>STEEKMOF SN4 200</v>
          </cell>
          <cell r="C142" t="str">
            <v>MANCHON A BUTEE 200MM SN4 GRIS</v>
          </cell>
          <cell r="D142" t="str">
            <v>O03</v>
          </cell>
          <cell r="E142">
            <v>20.54</v>
          </cell>
          <cell r="G142" t="str">
            <v>ST/Pce</v>
          </cell>
          <cell r="H142">
            <v>10</v>
          </cell>
          <cell r="I142">
            <v>1</v>
          </cell>
          <cell r="J142" t="str">
            <v>BOX</v>
          </cell>
          <cell r="N142">
            <v>10</v>
          </cell>
          <cell r="P142">
            <v>50</v>
          </cell>
          <cell r="R142">
            <v>150</v>
          </cell>
          <cell r="T142">
            <v>8712603121670</v>
          </cell>
          <cell r="U142" t="str">
            <v>39172310</v>
          </cell>
        </row>
        <row r="143">
          <cell r="A143">
            <v>1196901166</v>
          </cell>
          <cell r="B143" t="str">
            <v>STEEKMOF SN4 160 RBR</v>
          </cell>
          <cell r="C143" t="str">
            <v>MANCHON A BUTEE COURT 160MM SN4 RBR</v>
          </cell>
          <cell r="D143" t="str">
            <v>O03</v>
          </cell>
          <cell r="E143">
            <v>8.66</v>
          </cell>
          <cell r="G143" t="str">
            <v>ST/Pce</v>
          </cell>
          <cell r="H143">
            <v>12</v>
          </cell>
          <cell r="I143">
            <v>1</v>
          </cell>
          <cell r="J143" t="str">
            <v>BOX</v>
          </cell>
          <cell r="N143">
            <v>12</v>
          </cell>
          <cell r="P143">
            <v>60</v>
          </cell>
          <cell r="R143">
            <v>300</v>
          </cell>
          <cell r="T143">
            <v>8712603124275</v>
          </cell>
          <cell r="U143" t="str">
            <v>39172310</v>
          </cell>
        </row>
        <row r="144">
          <cell r="A144">
            <v>1196901165</v>
          </cell>
          <cell r="B144" t="str">
            <v>STEEKMOF SN4 160</v>
          </cell>
          <cell r="C144" t="str">
            <v>MANCHON A BUTEE 160MM SN4 GRIS</v>
          </cell>
          <cell r="D144" t="str">
            <v>O03</v>
          </cell>
          <cell r="E144">
            <v>9.1300000000000008</v>
          </cell>
          <cell r="G144" t="str">
            <v>ST/Pce</v>
          </cell>
          <cell r="H144">
            <v>12</v>
          </cell>
          <cell r="I144">
            <v>1</v>
          </cell>
          <cell r="J144" t="str">
            <v>BOX</v>
          </cell>
          <cell r="N144">
            <v>12</v>
          </cell>
          <cell r="P144">
            <v>60</v>
          </cell>
          <cell r="R144">
            <v>300</v>
          </cell>
          <cell r="T144">
            <v>8712603121663</v>
          </cell>
          <cell r="U144" t="str">
            <v>39172310</v>
          </cell>
        </row>
        <row r="145">
          <cell r="A145">
            <v>1196901164</v>
          </cell>
          <cell r="B145" t="str">
            <v>STEEKMOF SN4 125</v>
          </cell>
          <cell r="C145" t="str">
            <v>MANCHON A BUTEE 125MM SN4 GRIS</v>
          </cell>
          <cell r="D145" t="str">
            <v>O03</v>
          </cell>
          <cell r="E145">
            <v>5.83</v>
          </cell>
          <cell r="G145" t="str">
            <v>ST/Pce</v>
          </cell>
          <cell r="H145">
            <v>20</v>
          </cell>
          <cell r="I145">
            <v>1</v>
          </cell>
          <cell r="J145" t="str">
            <v>BOX</v>
          </cell>
          <cell r="N145">
            <v>20</v>
          </cell>
          <cell r="P145">
            <v>100</v>
          </cell>
          <cell r="R145">
            <v>600</v>
          </cell>
          <cell r="T145">
            <v>8712603121656</v>
          </cell>
          <cell r="U145" t="str">
            <v>39172310</v>
          </cell>
        </row>
        <row r="146">
          <cell r="A146">
            <v>1196901162</v>
          </cell>
          <cell r="B146" t="str">
            <v>STEEKMOF SN4 110 KORT RBR EXPORT</v>
          </cell>
          <cell r="C146" t="str">
            <v>MANCHON A BUTEE COURT 110MM SN4 RBR</v>
          </cell>
          <cell r="D146" t="str">
            <v>O03</v>
          </cell>
          <cell r="E146">
            <v>4.9800000000000004</v>
          </cell>
          <cell r="G146" t="str">
            <v>ST/Pce</v>
          </cell>
          <cell r="H146">
            <v>24</v>
          </cell>
          <cell r="I146">
            <v>1</v>
          </cell>
          <cell r="J146" t="str">
            <v>BOX</v>
          </cell>
          <cell r="N146">
            <v>24</v>
          </cell>
          <cell r="P146">
            <v>120</v>
          </cell>
          <cell r="R146">
            <v>840</v>
          </cell>
          <cell r="T146">
            <v>8712603124305</v>
          </cell>
          <cell r="U146" t="str">
            <v>39172310</v>
          </cell>
        </row>
        <row r="147">
          <cell r="A147">
            <v>1196901159</v>
          </cell>
          <cell r="B147" t="str">
            <v>STEEKMOF SN4 110</v>
          </cell>
          <cell r="C147" t="str">
            <v>MANCHON A BUTEE 110MM SN4 GRIS</v>
          </cell>
          <cell r="D147" t="str">
            <v>O03</v>
          </cell>
          <cell r="E147">
            <v>4.38</v>
          </cell>
          <cell r="G147" t="str">
            <v>ST/Pce</v>
          </cell>
          <cell r="H147">
            <v>24</v>
          </cell>
          <cell r="I147">
            <v>1</v>
          </cell>
          <cell r="J147" t="str">
            <v>BOX</v>
          </cell>
          <cell r="N147">
            <v>24</v>
          </cell>
          <cell r="P147">
            <v>120</v>
          </cell>
          <cell r="R147">
            <v>720</v>
          </cell>
          <cell r="T147">
            <v>8712603121649</v>
          </cell>
          <cell r="U147" t="str">
            <v>39172310</v>
          </cell>
        </row>
        <row r="148">
          <cell r="A148">
            <v>1196900824</v>
          </cell>
          <cell r="B148" t="str">
            <v>OVERSCHUIFMOF SN8 200</v>
          </cell>
          <cell r="C148" t="str">
            <v>MANCHON COULISSANT 200MM SN8</v>
          </cell>
          <cell r="D148" t="str">
            <v>O03</v>
          </cell>
          <cell r="E148">
            <v>30.33</v>
          </cell>
          <cell r="G148" t="str">
            <v>ST/Pce</v>
          </cell>
          <cell r="H148">
            <v>10</v>
          </cell>
          <cell r="I148">
            <v>1</v>
          </cell>
          <cell r="J148" t="str">
            <v>BOX</v>
          </cell>
          <cell r="N148">
            <v>10</v>
          </cell>
          <cell r="P148">
            <v>50</v>
          </cell>
          <cell r="R148">
            <v>150</v>
          </cell>
          <cell r="T148">
            <v>8712603123278</v>
          </cell>
          <cell r="U148" t="str">
            <v>39172390</v>
          </cell>
        </row>
        <row r="149">
          <cell r="A149">
            <v>1196900823</v>
          </cell>
          <cell r="B149" t="str">
            <v>OVERSCHUIFMOF SN8 160 RBR</v>
          </cell>
          <cell r="C149" t="str">
            <v>MANCHON COULISSANT COURT 160MM SN8 RBR</v>
          </cell>
          <cell r="D149" t="str">
            <v>O03</v>
          </cell>
          <cell r="E149">
            <v>12.7</v>
          </cell>
          <cell r="G149" t="str">
            <v>ST/Pce</v>
          </cell>
          <cell r="H149">
            <v>12</v>
          </cell>
          <cell r="I149">
            <v>1</v>
          </cell>
          <cell r="J149" t="str">
            <v>BOX</v>
          </cell>
          <cell r="N149">
            <v>12</v>
          </cell>
          <cell r="P149">
            <v>60</v>
          </cell>
          <cell r="R149">
            <v>300</v>
          </cell>
          <cell r="T149">
            <v>8712603127153</v>
          </cell>
          <cell r="U149" t="str">
            <v>39172390</v>
          </cell>
        </row>
        <row r="150">
          <cell r="A150">
            <v>1196900822</v>
          </cell>
          <cell r="B150" t="str">
            <v>OVERSCHUIFMOF SN8 160</v>
          </cell>
          <cell r="C150" t="str">
            <v>MANCHON COULISSANT 160MM SN8 GRIS</v>
          </cell>
          <cell r="D150" t="str">
            <v>O03</v>
          </cell>
          <cell r="E150">
            <v>12.7</v>
          </cell>
          <cell r="G150" t="str">
            <v>ST/Pce</v>
          </cell>
          <cell r="H150">
            <v>12</v>
          </cell>
          <cell r="I150">
            <v>1</v>
          </cell>
          <cell r="J150" t="str">
            <v>BOX</v>
          </cell>
          <cell r="N150">
            <v>12</v>
          </cell>
          <cell r="P150">
            <v>60</v>
          </cell>
          <cell r="R150">
            <v>300</v>
          </cell>
          <cell r="T150">
            <v>8712603123261</v>
          </cell>
          <cell r="U150" t="str">
            <v>39172390</v>
          </cell>
        </row>
        <row r="151">
          <cell r="A151">
            <v>1196900821</v>
          </cell>
          <cell r="B151" t="str">
            <v>OVERSCHUIFMOF SN8 125</v>
          </cell>
          <cell r="C151" t="str">
            <v>MANCHON COULISSANT 125MM SN8 GRIS</v>
          </cell>
          <cell r="D151" t="str">
            <v>O03</v>
          </cell>
          <cell r="E151">
            <v>8.0399999999999991</v>
          </cell>
          <cell r="G151" t="str">
            <v>ST/Pce</v>
          </cell>
          <cell r="H151">
            <v>20</v>
          </cell>
          <cell r="I151">
            <v>1</v>
          </cell>
          <cell r="J151" t="str">
            <v>BOX</v>
          </cell>
          <cell r="N151">
            <v>20</v>
          </cell>
          <cell r="P151">
            <v>100</v>
          </cell>
          <cell r="R151">
            <v>600</v>
          </cell>
          <cell r="T151">
            <v>8712603123254</v>
          </cell>
          <cell r="U151" t="str">
            <v>39172390</v>
          </cell>
        </row>
        <row r="152">
          <cell r="A152">
            <v>1196900816</v>
          </cell>
          <cell r="B152" t="str">
            <v>OVERSCHUIFMOF SN4 200</v>
          </cell>
          <cell r="C152" t="str">
            <v>MANCHON COULISSANT 200MM SN4 GRIS</v>
          </cell>
          <cell r="D152" t="str">
            <v>O03</v>
          </cell>
          <cell r="E152">
            <v>20.39</v>
          </cell>
          <cell r="G152" t="str">
            <v>ST/Pce</v>
          </cell>
          <cell r="H152">
            <v>10</v>
          </cell>
          <cell r="I152">
            <v>1</v>
          </cell>
          <cell r="J152" t="str">
            <v>BOX</v>
          </cell>
          <cell r="N152">
            <v>10</v>
          </cell>
          <cell r="P152">
            <v>50</v>
          </cell>
          <cell r="R152">
            <v>150</v>
          </cell>
          <cell r="T152">
            <v>8712603121755</v>
          </cell>
          <cell r="U152" t="str">
            <v>39172290</v>
          </cell>
        </row>
        <row r="153">
          <cell r="A153">
            <v>1196900815</v>
          </cell>
          <cell r="B153" t="str">
            <v>OVERSCHUIFMOF SN4 160 RBR</v>
          </cell>
          <cell r="C153" t="str">
            <v>MANCHON COULISSANT COURT 160MM SN4 RBR</v>
          </cell>
          <cell r="D153" t="str">
            <v>O03</v>
          </cell>
          <cell r="E153">
            <v>8.66</v>
          </cell>
          <cell r="G153" t="str">
            <v>ST/Pce</v>
          </cell>
          <cell r="H153">
            <v>12</v>
          </cell>
          <cell r="I153">
            <v>1</v>
          </cell>
          <cell r="J153" t="str">
            <v>BOX</v>
          </cell>
          <cell r="N153">
            <v>12</v>
          </cell>
          <cell r="P153">
            <v>60</v>
          </cell>
          <cell r="R153">
            <v>300</v>
          </cell>
          <cell r="T153">
            <v>8712603124589</v>
          </cell>
          <cell r="U153" t="str">
            <v>39172290</v>
          </cell>
        </row>
        <row r="154">
          <cell r="A154">
            <v>1196900814</v>
          </cell>
          <cell r="B154" t="str">
            <v>OVERSCHUIFMOF SN4 160</v>
          </cell>
          <cell r="C154" t="str">
            <v>MANCHON COULISSANT 160MM SN4 GRIS</v>
          </cell>
          <cell r="D154" t="str">
            <v>O03</v>
          </cell>
          <cell r="E154">
            <v>9.1300000000000008</v>
          </cell>
          <cell r="G154" t="str">
            <v>ST/Pce</v>
          </cell>
          <cell r="H154">
            <v>12</v>
          </cell>
          <cell r="I154">
            <v>1</v>
          </cell>
          <cell r="J154" t="str">
            <v>BOX</v>
          </cell>
          <cell r="N154">
            <v>12</v>
          </cell>
          <cell r="P154">
            <v>60</v>
          </cell>
          <cell r="R154">
            <v>300</v>
          </cell>
          <cell r="T154">
            <v>8712603121748</v>
          </cell>
          <cell r="U154" t="str">
            <v>39172290</v>
          </cell>
        </row>
        <row r="155">
          <cell r="A155">
            <v>1196900813</v>
          </cell>
          <cell r="B155" t="str">
            <v>OVERSCHUIFMOF SN4 125</v>
          </cell>
          <cell r="C155" t="str">
            <v>MANCHON COULISSANT 125MM SN4 GRIS</v>
          </cell>
          <cell r="D155" t="str">
            <v>O03</v>
          </cell>
          <cell r="E155">
            <v>5.74</v>
          </cell>
          <cell r="G155" t="str">
            <v>ST/Pce</v>
          </cell>
          <cell r="H155">
            <v>20</v>
          </cell>
          <cell r="I155">
            <v>1</v>
          </cell>
          <cell r="J155" t="str">
            <v>BOX</v>
          </cell>
          <cell r="N155">
            <v>20</v>
          </cell>
          <cell r="P155">
            <v>100</v>
          </cell>
          <cell r="R155">
            <v>600</v>
          </cell>
          <cell r="T155">
            <v>8712603121731</v>
          </cell>
          <cell r="U155" t="str">
            <v>39172290</v>
          </cell>
        </row>
        <row r="156">
          <cell r="A156">
            <v>1196900811</v>
          </cell>
          <cell r="B156" t="str">
            <v>OVERSCHUIFMOF SN4 110 KORT EXPORT RBR</v>
          </cell>
          <cell r="C156" t="str">
            <v>MANCHON COULISSANT COURT 110MM SN4 RBR</v>
          </cell>
          <cell r="D156" t="str">
            <v>O03</v>
          </cell>
          <cell r="E156">
            <v>4.9800000000000004</v>
          </cell>
          <cell r="G156" t="str">
            <v>ST/Pce</v>
          </cell>
          <cell r="H156">
            <v>24</v>
          </cell>
          <cell r="I156">
            <v>1</v>
          </cell>
          <cell r="J156" t="str">
            <v>BOX</v>
          </cell>
          <cell r="N156">
            <v>24</v>
          </cell>
          <cell r="P156">
            <v>120</v>
          </cell>
          <cell r="R156">
            <v>840</v>
          </cell>
          <cell r="T156">
            <v>8712603124312</v>
          </cell>
          <cell r="U156" t="str">
            <v>39172290</v>
          </cell>
        </row>
        <row r="157">
          <cell r="A157">
            <v>1195001860</v>
          </cell>
          <cell r="B157" t="str">
            <v>T-STUK SN4 45G 400X315 M/M</v>
          </cell>
          <cell r="C157" t="str">
            <v>T450° 400X315 MM SN4  F/F GRIS</v>
          </cell>
          <cell r="D157" t="str">
            <v>O03</v>
          </cell>
          <cell r="E157">
            <v>1037.17</v>
          </cell>
          <cell r="G157" t="str">
            <v>ST/Pce</v>
          </cell>
          <cell r="H157">
            <v>1</v>
          </cell>
          <cell r="R157">
            <v>1</v>
          </cell>
          <cell r="T157">
            <v>8712603311996</v>
          </cell>
          <cell r="U157" t="str">
            <v>39172310</v>
          </cell>
        </row>
        <row r="158">
          <cell r="A158">
            <v>1195001894</v>
          </cell>
          <cell r="B158" t="str">
            <v>T-STUK SN4 45G 400X160 M/M</v>
          </cell>
          <cell r="C158" t="str">
            <v>T45° 400X160 MM SN4  F/F GRIS</v>
          </cell>
          <cell r="D158" t="str">
            <v>O03</v>
          </cell>
          <cell r="E158">
            <v>878.44</v>
          </cell>
          <cell r="G158" t="str">
            <v>ST/Pce</v>
          </cell>
          <cell r="H158">
            <v>10</v>
          </cell>
          <cell r="R158">
            <v>10</v>
          </cell>
          <cell r="T158">
            <v>8712603338917</v>
          </cell>
          <cell r="U158" t="str">
            <v>39172310</v>
          </cell>
        </row>
        <row r="159">
          <cell r="A159">
            <v>1195001828</v>
          </cell>
          <cell r="B159" t="str">
            <v>T-STUK SN4 45G 315X250 M/M</v>
          </cell>
          <cell r="C159" t="str">
            <v>T45° 315X250 MM SN4  F/F GRIS</v>
          </cell>
          <cell r="D159" t="str">
            <v>O03</v>
          </cell>
          <cell r="E159">
            <v>391.93</v>
          </cell>
          <cell r="G159" t="str">
            <v>ST/Pce</v>
          </cell>
          <cell r="H159">
            <v>8</v>
          </cell>
          <cell r="R159">
            <v>8</v>
          </cell>
          <cell r="T159">
            <v>8712603302697</v>
          </cell>
          <cell r="U159" t="str">
            <v>39172310</v>
          </cell>
        </row>
        <row r="160">
          <cell r="A160">
            <v>1195001794</v>
          </cell>
          <cell r="B160" t="str">
            <v>T-STUK SN4 45G 315X200 M/M</v>
          </cell>
          <cell r="C160" t="str">
            <v>T45° 315X200 MM SN4  F/F GRIS</v>
          </cell>
          <cell r="D160" t="str">
            <v>O03</v>
          </cell>
          <cell r="E160">
            <v>269.48</v>
          </cell>
          <cell r="G160" t="str">
            <v>ST/Pce</v>
          </cell>
          <cell r="H160">
            <v>12</v>
          </cell>
          <cell r="R160">
            <v>12</v>
          </cell>
          <cell r="T160">
            <v>8712603181155</v>
          </cell>
          <cell r="U160" t="str">
            <v>39172310</v>
          </cell>
        </row>
        <row r="161">
          <cell r="A161">
            <v>1195001648</v>
          </cell>
          <cell r="B161" t="str">
            <v>T-STUK SN4 45G 315X160 M/M</v>
          </cell>
          <cell r="C161" t="str">
            <v>T45° 315X160 MM SN4  F/F GRIS</v>
          </cell>
          <cell r="D161" t="str">
            <v>O03</v>
          </cell>
          <cell r="E161">
            <v>226.4</v>
          </cell>
          <cell r="G161" t="str">
            <v>ST/Pce</v>
          </cell>
          <cell r="H161">
            <v>19</v>
          </cell>
          <cell r="R161">
            <v>19</v>
          </cell>
          <cell r="T161">
            <v>8712603119257</v>
          </cell>
          <cell r="U161" t="str">
            <v>39172310</v>
          </cell>
        </row>
        <row r="162">
          <cell r="A162">
            <v>1195001649</v>
          </cell>
          <cell r="B162" t="str">
            <v>T-STUK SN4 45G 315X125 M/M</v>
          </cell>
          <cell r="C162" t="str">
            <v>T45° 315X125 MM SN4  F/F GRIS</v>
          </cell>
          <cell r="D162" t="str">
            <v>O03</v>
          </cell>
          <cell r="E162">
            <v>213.8</v>
          </cell>
          <cell r="G162" t="str">
            <v>ST/Pce</v>
          </cell>
          <cell r="H162">
            <v>20</v>
          </cell>
          <cell r="R162">
            <v>20</v>
          </cell>
          <cell r="T162">
            <v>8712603119264</v>
          </cell>
          <cell r="U162" t="str">
            <v>39172310</v>
          </cell>
        </row>
        <row r="163">
          <cell r="A163">
            <v>1195001791</v>
          </cell>
          <cell r="B163" t="str">
            <v>T-STUK SN4 45G 250X200 M/M</v>
          </cell>
          <cell r="C163" t="str">
            <v>T45° 250X200 MM SN4  F/F GRIS</v>
          </cell>
          <cell r="D163" t="str">
            <v>O03</v>
          </cell>
          <cell r="E163">
            <v>206</v>
          </cell>
          <cell r="G163" t="str">
            <v>ST/Pce</v>
          </cell>
          <cell r="H163">
            <v>20</v>
          </cell>
          <cell r="R163">
            <v>20</v>
          </cell>
          <cell r="T163">
            <v>8712603180325</v>
          </cell>
          <cell r="U163" t="str">
            <v>39172310</v>
          </cell>
        </row>
        <row r="164">
          <cell r="A164">
            <v>1195001815</v>
          </cell>
          <cell r="B164" t="str">
            <v>T-STUK SN4 45G 250X125 M/M</v>
          </cell>
          <cell r="C164" t="str">
            <v>T45° 200X125 MM SN4  F/F GRIS</v>
          </cell>
          <cell r="D164" t="str">
            <v>O03</v>
          </cell>
          <cell r="E164">
            <v>154.44999999999999</v>
          </cell>
          <cell r="G164" t="str">
            <v>ST/Pce</v>
          </cell>
          <cell r="H164">
            <v>36</v>
          </cell>
          <cell r="R164">
            <v>36</v>
          </cell>
          <cell r="T164">
            <v>8712603300846</v>
          </cell>
          <cell r="U164" t="str">
            <v>39172310</v>
          </cell>
        </row>
        <row r="165">
          <cell r="A165">
            <v>1196901270</v>
          </cell>
          <cell r="B165" t="str">
            <v>T-STUK SN4 45G 200x200 M/M</v>
          </cell>
          <cell r="C165" t="str">
            <v>T45° 200X200MM SN4  F/F GRIS</v>
          </cell>
          <cell r="D165" t="str">
            <v>O03</v>
          </cell>
          <cell r="E165">
            <v>59.8</v>
          </cell>
          <cell r="G165" t="str">
            <v>ST/Pce</v>
          </cell>
          <cell r="H165">
            <v>13</v>
          </cell>
          <cell r="P165">
            <v>13</v>
          </cell>
          <cell r="R165">
            <v>39</v>
          </cell>
          <cell r="T165">
            <v>8712603121618</v>
          </cell>
          <cell r="U165" t="str">
            <v>39172310</v>
          </cell>
        </row>
        <row r="166">
          <cell r="A166">
            <v>1196901269</v>
          </cell>
          <cell r="B166" t="str">
            <v>T-STUK SN4 45G 200x160 M/M</v>
          </cell>
          <cell r="C166" t="str">
            <v>T45° 200X160MM SN4  F/F GRIS</v>
          </cell>
          <cell r="D166" t="str">
            <v>O03</v>
          </cell>
          <cell r="E166">
            <v>56.33</v>
          </cell>
          <cell r="G166" t="str">
            <v>ST/Pce</v>
          </cell>
          <cell r="H166">
            <v>15</v>
          </cell>
          <cell r="P166">
            <v>15</v>
          </cell>
          <cell r="R166">
            <v>45</v>
          </cell>
          <cell r="T166">
            <v>8712603121601</v>
          </cell>
          <cell r="U166" t="str">
            <v>39172310</v>
          </cell>
        </row>
        <row r="167">
          <cell r="A167">
            <v>1196901266</v>
          </cell>
          <cell r="B167" t="str">
            <v>T-STUK SN4 45G 200x110 M/M</v>
          </cell>
          <cell r="C167" t="str">
            <v>T45° 200X110 MM SN4  F/F GRIS</v>
          </cell>
          <cell r="D167" t="str">
            <v>O03</v>
          </cell>
          <cell r="E167">
            <v>36.51</v>
          </cell>
          <cell r="G167" t="str">
            <v>ST/Pce</v>
          </cell>
          <cell r="H167">
            <v>18</v>
          </cell>
          <cell r="P167">
            <v>18</v>
          </cell>
          <cell r="R167">
            <v>54</v>
          </cell>
          <cell r="T167">
            <v>8712603125937</v>
          </cell>
          <cell r="U167" t="str">
            <v>39172310</v>
          </cell>
        </row>
        <row r="168">
          <cell r="A168">
            <v>1196900809</v>
          </cell>
          <cell r="B168" t="str">
            <v>OVERSCHUIFMOF SN4 110</v>
          </cell>
          <cell r="C168" t="str">
            <v>MANCHON COULISSANT 110MM SN4 GRIS</v>
          </cell>
          <cell r="D168" t="str">
            <v>O03</v>
          </cell>
          <cell r="E168">
            <v>4.29</v>
          </cell>
          <cell r="G168" t="str">
            <v>ST/Pce</v>
          </cell>
          <cell r="H168">
            <v>24</v>
          </cell>
          <cell r="I168">
            <v>1</v>
          </cell>
          <cell r="J168" t="str">
            <v>BOX</v>
          </cell>
          <cell r="N168">
            <v>24</v>
          </cell>
          <cell r="P168">
            <v>120</v>
          </cell>
          <cell r="R168">
            <v>720</v>
          </cell>
          <cell r="T168">
            <v>8712603121724</v>
          </cell>
          <cell r="U168" t="str">
            <v>39174000</v>
          </cell>
        </row>
        <row r="169">
          <cell r="A169">
            <v>1196900797</v>
          </cell>
          <cell r="B169" t="str">
            <v>ONTSTOPPING T-STUK SN4 160 M/M SCHR.D</v>
          </cell>
          <cell r="C169" t="str">
            <v>T-REGARD SN4 160MM BOUCHON A VISSER F/F</v>
          </cell>
          <cell r="D169" t="str">
            <v>O03</v>
          </cell>
          <cell r="E169">
            <v>30.7</v>
          </cell>
          <cell r="G169" t="str">
            <v>ST/Pce</v>
          </cell>
          <cell r="H169">
            <v>6</v>
          </cell>
          <cell r="I169">
            <v>1</v>
          </cell>
          <cell r="J169" t="str">
            <v>BOX</v>
          </cell>
          <cell r="N169">
            <v>6</v>
          </cell>
          <cell r="P169">
            <v>30</v>
          </cell>
          <cell r="R169">
            <v>90</v>
          </cell>
          <cell r="T169">
            <v>8712603122486</v>
          </cell>
          <cell r="U169" t="str">
            <v>39172290</v>
          </cell>
        </row>
        <row r="170">
          <cell r="A170">
            <v>1196900795</v>
          </cell>
          <cell r="B170" t="str">
            <v>ONTSTOPPING T-STUK SN4 125 M/M SCHR.D</v>
          </cell>
          <cell r="C170" t="str">
            <v>T-REGARD SN4 125MM BOUCHON A VISSER F/F</v>
          </cell>
          <cell r="D170" t="str">
            <v>O03</v>
          </cell>
          <cell r="E170">
            <v>18.77</v>
          </cell>
          <cell r="G170" t="str">
            <v>ST/Pce</v>
          </cell>
          <cell r="H170">
            <v>12</v>
          </cell>
          <cell r="I170">
            <v>1</v>
          </cell>
          <cell r="J170" t="str">
            <v>BOX</v>
          </cell>
          <cell r="N170">
            <v>12</v>
          </cell>
          <cell r="P170">
            <v>60</v>
          </cell>
          <cell r="R170">
            <v>180</v>
          </cell>
          <cell r="T170">
            <v>8712603122479</v>
          </cell>
          <cell r="U170" t="str">
            <v>39172290</v>
          </cell>
        </row>
        <row r="171">
          <cell r="A171">
            <v>1196900792</v>
          </cell>
          <cell r="B171" t="str">
            <v>ONTSTOPPING T-STUK SN4 110 M/M SCHR.D</v>
          </cell>
          <cell r="C171" t="str">
            <v>T-REGARD SN4 110MM BOUCHON A VISSER F/F</v>
          </cell>
          <cell r="D171" t="str">
            <v>O03</v>
          </cell>
          <cell r="E171">
            <v>13.44</v>
          </cell>
          <cell r="G171" t="str">
            <v>ST/Pce</v>
          </cell>
          <cell r="H171">
            <v>10</v>
          </cell>
          <cell r="I171">
            <v>1</v>
          </cell>
          <cell r="J171" t="str">
            <v>BOX</v>
          </cell>
          <cell r="N171">
            <v>10</v>
          </cell>
          <cell r="P171">
            <v>50</v>
          </cell>
          <cell r="R171">
            <v>250</v>
          </cell>
          <cell r="T171">
            <v>8712603122462</v>
          </cell>
          <cell r="U171" t="str">
            <v>39172290</v>
          </cell>
        </row>
        <row r="172">
          <cell r="A172">
            <v>1195000418</v>
          </cell>
          <cell r="B172" t="str">
            <v>LIJM EINDDOP-SCHR.DEKSE 160MM KOMO</v>
          </cell>
          <cell r="C172" t="str">
            <v>BOUCHON A COLLER AVEC COUVERCLE A VISSER</v>
          </cell>
          <cell r="D172" t="str">
            <v>O03</v>
          </cell>
          <cell r="E172">
            <v>9.42</v>
          </cell>
          <cell r="G172" t="str">
            <v>ST/Pce</v>
          </cell>
          <cell r="H172">
            <v>12</v>
          </cell>
          <cell r="I172">
            <v>1</v>
          </cell>
          <cell r="J172" t="str">
            <v>BOX</v>
          </cell>
          <cell r="N172">
            <v>12</v>
          </cell>
          <cell r="P172">
            <v>60</v>
          </cell>
          <cell r="R172">
            <v>420</v>
          </cell>
          <cell r="T172">
            <v>8712603121212</v>
          </cell>
          <cell r="U172" t="str">
            <v>39172190</v>
          </cell>
        </row>
        <row r="173">
          <cell r="A173">
            <v>1195000417</v>
          </cell>
          <cell r="B173" t="str">
            <v>LIJM EINDDOP-SCHR.DEKSE 125MM KOMO</v>
          </cell>
          <cell r="C173" t="str">
            <v>BOUCHON A COLLER AVEC COUVERCLE A VISSER</v>
          </cell>
          <cell r="D173" t="str">
            <v>O03</v>
          </cell>
          <cell r="E173">
            <v>6.35</v>
          </cell>
          <cell r="G173" t="str">
            <v>ST/Pce</v>
          </cell>
          <cell r="H173">
            <v>25</v>
          </cell>
          <cell r="I173">
            <v>1</v>
          </cell>
          <cell r="J173" t="str">
            <v>BOX</v>
          </cell>
          <cell r="N173">
            <v>25</v>
          </cell>
          <cell r="P173">
            <v>125</v>
          </cell>
          <cell r="R173">
            <v>875</v>
          </cell>
          <cell r="T173">
            <v>8712603121205</v>
          </cell>
          <cell r="U173" t="str">
            <v>39172190</v>
          </cell>
        </row>
        <row r="174">
          <cell r="A174">
            <v>1195000416</v>
          </cell>
          <cell r="B174" t="str">
            <v>LIJM EINDDOP-SCHR.DEKSE 110MM KOMO</v>
          </cell>
          <cell r="C174" t="str">
            <v>BOUCHON A COLLER AVEC COUVERCLE A VISSER</v>
          </cell>
          <cell r="D174" t="str">
            <v>O03</v>
          </cell>
          <cell r="E174">
            <v>4.84</v>
          </cell>
          <cell r="G174" t="str">
            <v>ST/Pce</v>
          </cell>
          <cell r="H174">
            <v>20</v>
          </cell>
          <cell r="I174">
            <v>1</v>
          </cell>
          <cell r="J174" t="str">
            <v>BOX</v>
          </cell>
          <cell r="N174">
            <v>20</v>
          </cell>
          <cell r="P174">
            <v>200</v>
          </cell>
          <cell r="R174">
            <v>1200</v>
          </cell>
          <cell r="T174">
            <v>8712603121199</v>
          </cell>
          <cell r="U174" t="str">
            <v>39172190</v>
          </cell>
        </row>
        <row r="175">
          <cell r="A175">
            <v>1196900515</v>
          </cell>
          <cell r="B175" t="str">
            <v>KOMBIKAP 160MM</v>
          </cell>
          <cell r="C175" t="str">
            <v>CAPUCHON COMBI 160</v>
          </cell>
          <cell r="D175" t="str">
            <v>O03</v>
          </cell>
          <cell r="E175">
            <v>4.47</v>
          </cell>
          <cell r="G175" t="str">
            <v>ST/Pce</v>
          </cell>
          <cell r="H175">
            <v>35</v>
          </cell>
          <cell r="I175">
            <v>1</v>
          </cell>
          <cell r="J175" t="str">
            <v>BOX</v>
          </cell>
          <cell r="N175">
            <v>35</v>
          </cell>
          <cell r="P175">
            <v>175</v>
          </cell>
          <cell r="R175">
            <v>875</v>
          </cell>
          <cell r="T175">
            <v>8712603122974</v>
          </cell>
          <cell r="U175" t="str">
            <v>39172390</v>
          </cell>
        </row>
        <row r="176">
          <cell r="A176">
            <v>1196900178</v>
          </cell>
          <cell r="B176" t="str">
            <v>BOCHT SN8 87G 200 M/S</v>
          </cell>
          <cell r="C176" t="str">
            <v>COUDE SN8 200 87.3° MF GRIS</v>
          </cell>
          <cell r="D176" t="str">
            <v>O03</v>
          </cell>
          <cell r="E176">
            <v>34.31</v>
          </cell>
          <cell r="G176" t="str">
            <v>ST/Pce</v>
          </cell>
          <cell r="H176">
            <v>2</v>
          </cell>
          <cell r="I176">
            <v>1</v>
          </cell>
          <cell r="J176" t="str">
            <v>BOX</v>
          </cell>
          <cell r="N176">
            <v>2</v>
          </cell>
          <cell r="P176">
            <v>10</v>
          </cell>
          <cell r="R176">
            <v>50</v>
          </cell>
          <cell r="T176">
            <v>8712603124183</v>
          </cell>
          <cell r="U176" t="str">
            <v>39172390</v>
          </cell>
        </row>
        <row r="177">
          <cell r="A177">
            <v>1196900177</v>
          </cell>
          <cell r="B177" t="str">
            <v>BOCHT SN8 87G 200 M/M</v>
          </cell>
          <cell r="C177" t="str">
            <v>COUDE SN8 200 87,3° FF GRIS</v>
          </cell>
          <cell r="D177" t="str">
            <v>O03</v>
          </cell>
          <cell r="E177">
            <v>50.33</v>
          </cell>
          <cell r="G177" t="str">
            <v>ST/Pce</v>
          </cell>
          <cell r="H177">
            <v>2</v>
          </cell>
          <cell r="I177">
            <v>1</v>
          </cell>
          <cell r="J177" t="str">
            <v>BOX</v>
          </cell>
          <cell r="N177">
            <v>2</v>
          </cell>
          <cell r="P177">
            <v>10</v>
          </cell>
          <cell r="R177">
            <v>50</v>
          </cell>
          <cell r="T177">
            <v>8712603124176</v>
          </cell>
          <cell r="U177" t="str">
            <v>39172390</v>
          </cell>
        </row>
        <row r="178">
          <cell r="A178">
            <v>1196900176</v>
          </cell>
          <cell r="B178" t="str">
            <v>BOCHT SN8 87G 160 M/S RBR</v>
          </cell>
          <cell r="C178" t="str">
            <v>COUDE SN8 160 87° M/F RBR</v>
          </cell>
          <cell r="D178" t="str">
            <v>O03</v>
          </cell>
          <cell r="E178">
            <v>25.59</v>
          </cell>
          <cell r="G178" t="str">
            <v>ST/Pce</v>
          </cell>
          <cell r="H178">
            <v>5</v>
          </cell>
          <cell r="I178">
            <v>1</v>
          </cell>
          <cell r="J178" t="str">
            <v>BOX</v>
          </cell>
          <cell r="N178">
            <v>5</v>
          </cell>
          <cell r="P178">
            <v>25</v>
          </cell>
          <cell r="R178">
            <v>125</v>
          </cell>
          <cell r="T178">
            <v>8712603127092</v>
          </cell>
          <cell r="U178" t="str">
            <v>39172390</v>
          </cell>
        </row>
        <row r="179">
          <cell r="A179">
            <v>1196900175</v>
          </cell>
          <cell r="B179" t="str">
            <v>BOCHT SN8 87G 160 M/S</v>
          </cell>
          <cell r="C179" t="str">
            <v>COUDE SN8 160 87.3° MF GRIS</v>
          </cell>
          <cell r="D179" t="str">
            <v>O03</v>
          </cell>
          <cell r="E179">
            <v>22.22</v>
          </cell>
          <cell r="G179" t="str">
            <v>ST/Pce</v>
          </cell>
          <cell r="H179">
            <v>5</v>
          </cell>
          <cell r="I179">
            <v>1</v>
          </cell>
          <cell r="J179" t="str">
            <v>BOX</v>
          </cell>
          <cell r="N179">
            <v>5</v>
          </cell>
          <cell r="P179">
            <v>25</v>
          </cell>
          <cell r="R179">
            <v>125</v>
          </cell>
          <cell r="T179">
            <v>8712603123155</v>
          </cell>
          <cell r="U179" t="str">
            <v>39172390</v>
          </cell>
        </row>
        <row r="180">
          <cell r="A180">
            <v>1196900174</v>
          </cell>
          <cell r="B180" t="str">
            <v>BOCHT SN8 87G 160 M/M RBR</v>
          </cell>
          <cell r="C180" t="str">
            <v>COUDE SN8 160  87° F/F RBR</v>
          </cell>
          <cell r="D180" t="str">
            <v>O03</v>
          </cell>
          <cell r="E180">
            <v>26.99</v>
          </cell>
          <cell r="G180" t="str">
            <v>ST/Pce</v>
          </cell>
          <cell r="H180">
            <v>5</v>
          </cell>
          <cell r="I180">
            <v>1</v>
          </cell>
          <cell r="J180" t="str">
            <v>BOX</v>
          </cell>
          <cell r="N180">
            <v>5</v>
          </cell>
          <cell r="P180">
            <v>25</v>
          </cell>
          <cell r="R180">
            <v>125</v>
          </cell>
          <cell r="T180">
            <v>8712603127139</v>
          </cell>
          <cell r="U180" t="str">
            <v>39172390</v>
          </cell>
        </row>
        <row r="181">
          <cell r="A181">
            <v>1196900173</v>
          </cell>
          <cell r="B181" t="str">
            <v>BOCHT SN8 87G 160 M/M (FLEX)</v>
          </cell>
          <cell r="C181" t="str">
            <v>COUDE SN8 160 87.3° FF GRIS</v>
          </cell>
          <cell r="D181" t="str">
            <v>O03</v>
          </cell>
          <cell r="E181">
            <v>26.99</v>
          </cell>
          <cell r="G181" t="str">
            <v>ST/Pce</v>
          </cell>
          <cell r="H181">
            <v>5</v>
          </cell>
          <cell r="I181">
            <v>1</v>
          </cell>
          <cell r="J181" t="str">
            <v>BOX</v>
          </cell>
          <cell r="N181">
            <v>5</v>
          </cell>
          <cell r="P181">
            <v>25</v>
          </cell>
          <cell r="R181">
            <v>125</v>
          </cell>
          <cell r="T181">
            <v>8712603123070</v>
          </cell>
          <cell r="U181" t="str">
            <v>39172390</v>
          </cell>
        </row>
        <row r="182">
          <cell r="A182">
            <v>1196900170</v>
          </cell>
          <cell r="B182" t="str">
            <v>BOCHT SN8 87G 125 M/S</v>
          </cell>
          <cell r="C182" t="str">
            <v>COUDE SN8 125 87.3° MF GRIS</v>
          </cell>
          <cell r="D182" t="str">
            <v>O03</v>
          </cell>
          <cell r="E182">
            <v>10.92</v>
          </cell>
          <cell r="G182" t="str">
            <v>ST/Pce</v>
          </cell>
          <cell r="H182">
            <v>15</v>
          </cell>
          <cell r="I182">
            <v>1</v>
          </cell>
          <cell r="J182" t="str">
            <v>BOX</v>
          </cell>
          <cell r="N182">
            <v>15</v>
          </cell>
          <cell r="P182">
            <v>75</v>
          </cell>
          <cell r="R182">
            <v>225</v>
          </cell>
          <cell r="T182">
            <v>8712603778133</v>
          </cell>
          <cell r="U182" t="str">
            <v>39172390</v>
          </cell>
        </row>
        <row r="183">
          <cell r="A183">
            <v>1196900169</v>
          </cell>
          <cell r="B183" t="str">
            <v>BOCHT SN8 87G 125 M/M</v>
          </cell>
          <cell r="C183" t="str">
            <v>COUDE SN8 125 87.3° FF GRIS</v>
          </cell>
          <cell r="D183" t="str">
            <v>O03</v>
          </cell>
          <cell r="E183">
            <v>11.06</v>
          </cell>
          <cell r="G183" t="str">
            <v>ST/Pce</v>
          </cell>
          <cell r="H183">
            <v>15</v>
          </cell>
          <cell r="I183">
            <v>1</v>
          </cell>
          <cell r="J183" t="str">
            <v>BOX</v>
          </cell>
          <cell r="N183">
            <v>15</v>
          </cell>
          <cell r="P183">
            <v>75</v>
          </cell>
          <cell r="R183">
            <v>225</v>
          </cell>
          <cell r="T183">
            <v>8712603778126</v>
          </cell>
          <cell r="U183" t="str">
            <v>39172390</v>
          </cell>
        </row>
        <row r="184">
          <cell r="A184">
            <v>1196900168</v>
          </cell>
          <cell r="B184" t="str">
            <v>BOCHT SN8 45G 200 M/S</v>
          </cell>
          <cell r="C184" t="str">
            <v>COUDE SN8 200 45° MF GRIS</v>
          </cell>
          <cell r="D184" t="str">
            <v>O03</v>
          </cell>
          <cell r="E184">
            <v>38.69</v>
          </cell>
          <cell r="G184" t="str">
            <v>ST/Pce</v>
          </cell>
          <cell r="H184">
            <v>6</v>
          </cell>
          <cell r="I184">
            <v>1</v>
          </cell>
          <cell r="J184" t="str">
            <v>BOX</v>
          </cell>
          <cell r="N184">
            <v>6</v>
          </cell>
          <cell r="P184">
            <v>30</v>
          </cell>
          <cell r="R184">
            <v>90</v>
          </cell>
          <cell r="T184">
            <v>8712603124169</v>
          </cell>
          <cell r="U184" t="str">
            <v>39172390</v>
          </cell>
        </row>
        <row r="185">
          <cell r="A185">
            <v>1196900167</v>
          </cell>
          <cell r="B185" t="str">
            <v>BOCHT SN8 45G 200 M/M</v>
          </cell>
          <cell r="C185" t="str">
            <v>COUDE SN8 200 45° FF GRIS</v>
          </cell>
          <cell r="D185" t="str">
            <v>O03</v>
          </cell>
          <cell r="E185">
            <v>38</v>
          </cell>
          <cell r="G185" t="str">
            <v>ST/Pce</v>
          </cell>
          <cell r="H185">
            <v>6</v>
          </cell>
          <cell r="I185">
            <v>1</v>
          </cell>
          <cell r="J185" t="str">
            <v>BOX</v>
          </cell>
          <cell r="N185">
            <v>6</v>
          </cell>
          <cell r="P185">
            <v>30</v>
          </cell>
          <cell r="R185">
            <v>90</v>
          </cell>
          <cell r="T185">
            <v>8712603124152</v>
          </cell>
          <cell r="U185" t="str">
            <v>39172390</v>
          </cell>
        </row>
        <row r="186">
          <cell r="A186">
            <v>1196900166</v>
          </cell>
          <cell r="B186" t="str">
            <v>BOCHT SN8 45G 160 M/S RBR</v>
          </cell>
          <cell r="C186" t="str">
            <v>COUDE SN8 160 45° M/F RBR</v>
          </cell>
          <cell r="D186" t="str">
            <v>O03</v>
          </cell>
          <cell r="E186">
            <v>20.03</v>
          </cell>
          <cell r="G186" t="str">
            <v>ST/Pce</v>
          </cell>
          <cell r="H186">
            <v>6</v>
          </cell>
          <cell r="I186">
            <v>1</v>
          </cell>
          <cell r="J186" t="str">
            <v>BOX</v>
          </cell>
          <cell r="N186">
            <v>6</v>
          </cell>
          <cell r="P186">
            <v>30</v>
          </cell>
          <cell r="R186">
            <v>180</v>
          </cell>
          <cell r="T186">
            <v>8712603127108</v>
          </cell>
          <cell r="U186" t="str">
            <v>39172390</v>
          </cell>
        </row>
        <row r="187">
          <cell r="A187">
            <v>1195001645</v>
          </cell>
          <cell r="B187" t="str">
            <v>STEEKMOF SN4 500</v>
          </cell>
          <cell r="C187" t="str">
            <v>EGO GR MANCH.SANS BUTEE 500 L-R</v>
          </cell>
          <cell r="D187" t="str">
            <v>O03</v>
          </cell>
          <cell r="E187" t="str">
            <v>*prijs op aanvraag/prix sur demande</v>
          </cell>
          <cell r="G187" t="str">
            <v>ST/Pce</v>
          </cell>
          <cell r="H187">
            <v>16</v>
          </cell>
          <cell r="R187">
            <v>16</v>
          </cell>
          <cell r="U187" t="str">
            <v>39174000</v>
          </cell>
        </row>
        <row r="188">
          <cell r="A188">
            <v>1196901170</v>
          </cell>
          <cell r="B188" t="str">
            <v>STEEKMOF SN4 315</v>
          </cell>
          <cell r="C188" t="str">
            <v>MANCHON A BUTEE 315MM SN4 GRIS</v>
          </cell>
          <cell r="D188" t="str">
            <v>O03</v>
          </cell>
          <cell r="E188">
            <v>59.55</v>
          </cell>
          <cell r="G188" t="str">
            <v>ST/Pce</v>
          </cell>
          <cell r="H188">
            <v>18</v>
          </cell>
          <cell r="P188">
            <v>18</v>
          </cell>
          <cell r="R188">
            <v>36</v>
          </cell>
          <cell r="T188">
            <v>8712603127214</v>
          </cell>
          <cell r="U188" t="str">
            <v>39172310</v>
          </cell>
        </row>
        <row r="189">
          <cell r="A189">
            <v>1196901168</v>
          </cell>
          <cell r="B189" t="str">
            <v>STEEKMOF SN4 250</v>
          </cell>
          <cell r="C189" t="str">
            <v>MANCHON A BUTEE 250MM SN4 GRIS</v>
          </cell>
          <cell r="D189" t="str">
            <v>O03</v>
          </cell>
          <cell r="E189">
            <v>36.72</v>
          </cell>
          <cell r="G189" t="str">
            <v>ST/Pce</v>
          </cell>
          <cell r="H189">
            <v>39</v>
          </cell>
          <cell r="P189">
            <v>39</v>
          </cell>
          <cell r="R189">
            <v>78</v>
          </cell>
          <cell r="T189">
            <v>8712603127412</v>
          </cell>
          <cell r="U189" t="str">
            <v>39172310</v>
          </cell>
        </row>
        <row r="190">
          <cell r="A190">
            <v>1196900165</v>
          </cell>
          <cell r="B190" t="str">
            <v>BOCHT SN8 45G 160 M/S</v>
          </cell>
          <cell r="C190" t="str">
            <v>COUDE SN8 160 45° MF GRIS</v>
          </cell>
          <cell r="D190" t="str">
            <v>O03</v>
          </cell>
          <cell r="E190">
            <v>20.03</v>
          </cell>
          <cell r="G190" t="str">
            <v>ST/Pce</v>
          </cell>
          <cell r="H190">
            <v>6</v>
          </cell>
          <cell r="I190">
            <v>1</v>
          </cell>
          <cell r="J190" t="str">
            <v>BOX</v>
          </cell>
          <cell r="N190">
            <v>6</v>
          </cell>
          <cell r="P190">
            <v>30</v>
          </cell>
          <cell r="R190">
            <v>180</v>
          </cell>
          <cell r="T190">
            <v>8712603123148</v>
          </cell>
          <cell r="U190" t="str">
            <v>39174000</v>
          </cell>
        </row>
        <row r="191">
          <cell r="A191">
            <v>1196900164</v>
          </cell>
          <cell r="B191" t="str">
            <v>BOCHT SN8 45G 160 M/M RBR</v>
          </cell>
          <cell r="C191" t="str">
            <v>COUDE SN8 160 45° F/F RBR</v>
          </cell>
          <cell r="D191" t="str">
            <v>O03</v>
          </cell>
          <cell r="E191">
            <v>27.64</v>
          </cell>
          <cell r="G191" t="str">
            <v>ST/Pce</v>
          </cell>
          <cell r="H191">
            <v>6</v>
          </cell>
          <cell r="I191">
            <v>1</v>
          </cell>
          <cell r="J191" t="str">
            <v>BOX</v>
          </cell>
          <cell r="N191">
            <v>6</v>
          </cell>
          <cell r="P191">
            <v>30</v>
          </cell>
          <cell r="R191">
            <v>180</v>
          </cell>
          <cell r="T191">
            <v>8712603127146</v>
          </cell>
          <cell r="U191" t="str">
            <v>39174000</v>
          </cell>
        </row>
        <row r="192">
          <cell r="A192">
            <v>1196900163</v>
          </cell>
          <cell r="B192" t="str">
            <v>BOCHT SN8 45G 160 M/M</v>
          </cell>
          <cell r="C192" t="str">
            <v>COUDE SN8 160 45° FF GRIS</v>
          </cell>
          <cell r="D192" t="str">
            <v>O03</v>
          </cell>
          <cell r="E192">
            <v>24.88</v>
          </cell>
          <cell r="G192" t="str">
            <v>ST/Pce</v>
          </cell>
          <cell r="H192">
            <v>6</v>
          </cell>
          <cell r="I192">
            <v>1</v>
          </cell>
          <cell r="J192" t="str">
            <v>BOX</v>
          </cell>
          <cell r="N192">
            <v>6</v>
          </cell>
          <cell r="P192">
            <v>30</v>
          </cell>
          <cell r="R192">
            <v>180</v>
          </cell>
          <cell r="T192">
            <v>8712603123063</v>
          </cell>
          <cell r="U192" t="str">
            <v>39174000</v>
          </cell>
        </row>
        <row r="193">
          <cell r="A193">
            <v>1196900162</v>
          </cell>
          <cell r="B193" t="str">
            <v>BOCHT SN8 45G 125 M/S</v>
          </cell>
          <cell r="C193" t="str">
            <v>COUDE SN8 125 45° MF GRIS</v>
          </cell>
          <cell r="D193" t="str">
            <v>O03</v>
          </cell>
          <cell r="E193">
            <v>11.92</v>
          </cell>
          <cell r="G193" t="str">
            <v>ST/Pce</v>
          </cell>
          <cell r="H193">
            <v>25</v>
          </cell>
          <cell r="I193">
            <v>1</v>
          </cell>
          <cell r="J193" t="str">
            <v>BOX</v>
          </cell>
          <cell r="N193">
            <v>25</v>
          </cell>
          <cell r="P193">
            <v>125</v>
          </cell>
          <cell r="R193">
            <v>375</v>
          </cell>
          <cell r="T193">
            <v>8712603123100</v>
          </cell>
          <cell r="U193" t="str">
            <v>39172390</v>
          </cell>
        </row>
        <row r="194">
          <cell r="A194">
            <v>1196900161</v>
          </cell>
          <cell r="B194" t="str">
            <v>BOCHT SN8 45G 125 M/M</v>
          </cell>
          <cell r="C194" t="str">
            <v>COUDE SN8 125 45° FF GRIS</v>
          </cell>
          <cell r="D194" t="str">
            <v>O03</v>
          </cell>
          <cell r="E194">
            <v>14.63</v>
          </cell>
          <cell r="G194" t="str">
            <v>ST/Pce</v>
          </cell>
          <cell r="H194">
            <v>25</v>
          </cell>
          <cell r="I194">
            <v>1</v>
          </cell>
          <cell r="J194" t="str">
            <v>BOX</v>
          </cell>
          <cell r="N194">
            <v>25</v>
          </cell>
          <cell r="P194">
            <v>125</v>
          </cell>
          <cell r="R194">
            <v>375</v>
          </cell>
          <cell r="T194">
            <v>8712603123025</v>
          </cell>
          <cell r="U194" t="str">
            <v>39172390</v>
          </cell>
        </row>
        <row r="195">
          <cell r="A195">
            <v>1196900160</v>
          </cell>
          <cell r="B195" t="str">
            <v>BOCHT SN8 30G 160 M/S</v>
          </cell>
          <cell r="C195" t="str">
            <v>COUDE SN8 160 30° MF GRIS</v>
          </cell>
          <cell r="D195" t="str">
            <v>O03</v>
          </cell>
          <cell r="E195">
            <v>23.07</v>
          </cell>
          <cell r="G195" t="str">
            <v>ST/Pce</v>
          </cell>
          <cell r="H195">
            <v>6</v>
          </cell>
          <cell r="I195">
            <v>1</v>
          </cell>
          <cell r="J195" t="str">
            <v>BOX</v>
          </cell>
          <cell r="N195">
            <v>6</v>
          </cell>
          <cell r="P195">
            <v>30</v>
          </cell>
          <cell r="R195">
            <v>210</v>
          </cell>
          <cell r="T195">
            <v>8712603123131</v>
          </cell>
          <cell r="U195" t="str">
            <v>39172390</v>
          </cell>
        </row>
        <row r="196">
          <cell r="A196">
            <v>1297030023</v>
          </cell>
          <cell r="B196" t="str">
            <v>PVC RIO GR VERLOOPSTUK  315x400 L-R</v>
          </cell>
          <cell r="C196" t="str">
            <v>EGO GR REDUCTION    315x400 L-R</v>
          </cell>
          <cell r="D196" t="str">
            <v>O03</v>
          </cell>
          <cell r="E196">
            <v>174.08</v>
          </cell>
          <cell r="G196" t="str">
            <v>ST/Pce</v>
          </cell>
          <cell r="H196">
            <v>12</v>
          </cell>
          <cell r="N196">
            <v>12</v>
          </cell>
          <cell r="R196">
            <v>12</v>
          </cell>
          <cell r="T196">
            <v>5414337027435</v>
          </cell>
          <cell r="U196" t="str">
            <v>84818099</v>
          </cell>
        </row>
        <row r="197">
          <cell r="A197">
            <v>1297030022</v>
          </cell>
          <cell r="B197" t="str">
            <v>PVC RIO GR VERLOOPSTUK  250x315 L-R</v>
          </cell>
          <cell r="C197" t="str">
            <v>EGO GR REDUCTION    250x315 L-R</v>
          </cell>
          <cell r="D197" t="str">
            <v>O03</v>
          </cell>
          <cell r="E197">
            <v>79.2</v>
          </cell>
          <cell r="G197" t="str">
            <v>ST/Pce</v>
          </cell>
          <cell r="H197">
            <v>1</v>
          </cell>
          <cell r="N197">
            <v>1</v>
          </cell>
          <cell r="R197">
            <v>30</v>
          </cell>
          <cell r="T197">
            <v>5414337027428</v>
          </cell>
          <cell r="U197" t="str">
            <v>84818099</v>
          </cell>
        </row>
        <row r="198">
          <cell r="A198">
            <v>1297030021</v>
          </cell>
          <cell r="B198" t="str">
            <v>PVC RIO GR VERLOOPSTUK  200x250 L-R</v>
          </cell>
          <cell r="C198" t="str">
            <v>EGO GR REDUCTION    200x250 L-R</v>
          </cell>
          <cell r="D198" t="str">
            <v>O03</v>
          </cell>
          <cell r="E198">
            <v>42.2</v>
          </cell>
          <cell r="G198" t="str">
            <v>ST/Pce</v>
          </cell>
          <cell r="H198">
            <v>1</v>
          </cell>
          <cell r="N198">
            <v>1</v>
          </cell>
          <cell r="R198">
            <v>63</v>
          </cell>
          <cell r="T198">
            <v>5414337027374</v>
          </cell>
          <cell r="U198" t="str">
            <v>84818099</v>
          </cell>
        </row>
        <row r="199">
          <cell r="A199">
            <v>1297030024</v>
          </cell>
          <cell r="B199" t="str">
            <v>PVC RIO GR U-SIFON       110   L-R</v>
          </cell>
          <cell r="C199" t="str">
            <v>EGO GR SIPHON-U      110   L-R</v>
          </cell>
          <cell r="D199" t="str">
            <v>O03</v>
          </cell>
          <cell r="E199">
            <v>154.26</v>
          </cell>
          <cell r="G199" t="str">
            <v>ST/Pce</v>
          </cell>
          <cell r="R199">
            <v>35</v>
          </cell>
          <cell r="T199">
            <v>8029451451430</v>
          </cell>
          <cell r="U199" t="str">
            <v>84818099</v>
          </cell>
        </row>
        <row r="200">
          <cell r="A200">
            <v>1297030020</v>
          </cell>
          <cell r="B200" t="str">
            <v>PVC RIO GR T-RED MM/M 45 250x160 L-R</v>
          </cell>
          <cell r="C200" t="str">
            <v>EGO GR T-RED FF/F 45 250x160 L-R</v>
          </cell>
          <cell r="D200" t="str">
            <v>O03</v>
          </cell>
          <cell r="E200">
            <v>152.97</v>
          </cell>
          <cell r="G200" t="str">
            <v>ST/Pce</v>
          </cell>
          <cell r="H200">
            <v>1</v>
          </cell>
          <cell r="O200">
            <v>1</v>
          </cell>
          <cell r="R200">
            <v>36</v>
          </cell>
          <cell r="T200">
            <v>5414337027220</v>
          </cell>
          <cell r="U200" t="str">
            <v>84818099</v>
          </cell>
        </row>
        <row r="201">
          <cell r="A201">
            <v>1297030013</v>
          </cell>
          <cell r="B201" t="str">
            <v>PVC RIO GR T    MM/S 87  315   L-R</v>
          </cell>
          <cell r="C201" t="str">
            <v>EGO GR T   FF/M 87  315   L-R</v>
          </cell>
          <cell r="D201" t="str">
            <v>O03</v>
          </cell>
          <cell r="E201">
            <v>316.10000000000002</v>
          </cell>
          <cell r="G201" t="str">
            <v>ST/Pce</v>
          </cell>
          <cell r="H201">
            <v>6</v>
          </cell>
          <cell r="O201">
            <v>6</v>
          </cell>
          <cell r="R201">
            <v>6</v>
          </cell>
          <cell r="T201">
            <v>5414337026926</v>
          </cell>
          <cell r="U201" t="str">
            <v>84818099</v>
          </cell>
        </row>
        <row r="202">
          <cell r="A202">
            <v>1297030011</v>
          </cell>
          <cell r="B202" t="str">
            <v>PVC RIO GR T    MM/S 87  250   L-R</v>
          </cell>
          <cell r="C202" t="str">
            <v>EGO GR T    FF/M 87  250   L-R</v>
          </cell>
          <cell r="D202" t="str">
            <v>O03</v>
          </cell>
          <cell r="E202">
            <v>182.32</v>
          </cell>
          <cell r="G202" t="str">
            <v>ST/Pce</v>
          </cell>
          <cell r="H202">
            <v>12</v>
          </cell>
          <cell r="O202">
            <v>12</v>
          </cell>
          <cell r="R202">
            <v>12</v>
          </cell>
          <cell r="T202">
            <v>5414337026896</v>
          </cell>
          <cell r="U202" t="str">
            <v>84818099</v>
          </cell>
        </row>
        <row r="203">
          <cell r="A203">
            <v>1297030012</v>
          </cell>
          <cell r="B203" t="str">
            <v>PVC RIO GR T    MM/S 45  315   L-R</v>
          </cell>
          <cell r="C203" t="str">
            <v>EGO GR T    FF/M 45  315   L-R</v>
          </cell>
          <cell r="D203" t="str">
            <v>O03</v>
          </cell>
          <cell r="E203">
            <v>313.89999999999998</v>
          </cell>
          <cell r="G203" t="str">
            <v>ST/Pce</v>
          </cell>
          <cell r="H203">
            <v>4</v>
          </cell>
          <cell r="O203">
            <v>4</v>
          </cell>
          <cell r="R203">
            <v>4</v>
          </cell>
          <cell r="T203">
            <v>5414337026902</v>
          </cell>
          <cell r="U203" t="str">
            <v>84818099</v>
          </cell>
        </row>
        <row r="204">
          <cell r="A204">
            <v>1297030010</v>
          </cell>
          <cell r="B204" t="str">
            <v>PVC RIO GR T    MM/S 45  250   L-R</v>
          </cell>
          <cell r="C204" t="str">
            <v>EGO GR T    FF/M 45  250   L-R</v>
          </cell>
          <cell r="D204" t="str">
            <v>O03</v>
          </cell>
          <cell r="E204">
            <v>182.32</v>
          </cell>
          <cell r="G204" t="str">
            <v>ST/Pce</v>
          </cell>
          <cell r="H204">
            <v>8</v>
          </cell>
          <cell r="O204">
            <v>8</v>
          </cell>
          <cell r="R204">
            <v>8</v>
          </cell>
          <cell r="T204">
            <v>5414337026889</v>
          </cell>
          <cell r="U204" t="str">
            <v>39174000</v>
          </cell>
        </row>
        <row r="205">
          <cell r="A205">
            <v>1297030009</v>
          </cell>
          <cell r="B205" t="str">
            <v>PVC RIO GR T    MM/S 45  200   L-R</v>
          </cell>
          <cell r="C205" t="str">
            <v>EGO GR T    FF/M 45  200   L-R</v>
          </cell>
          <cell r="D205" t="str">
            <v>O03</v>
          </cell>
          <cell r="E205">
            <v>66.239999999999995</v>
          </cell>
          <cell r="G205" t="str">
            <v>ST/Pce</v>
          </cell>
          <cell r="H205">
            <v>20</v>
          </cell>
          <cell r="O205">
            <v>20</v>
          </cell>
          <cell r="R205">
            <v>20</v>
          </cell>
          <cell r="T205">
            <v>5414337026865</v>
          </cell>
          <cell r="U205" t="str">
            <v>39174000</v>
          </cell>
        </row>
        <row r="206">
          <cell r="A206">
            <v>1297030019</v>
          </cell>
          <cell r="B206" t="str">
            <v>PVC RIO GR T    MM/M 87  400   L-R</v>
          </cell>
          <cell r="C206" t="str">
            <v>EGO GR T    FF/F 87  400   L-R</v>
          </cell>
          <cell r="D206" t="str">
            <v>O03</v>
          </cell>
          <cell r="E206">
            <v>787.2</v>
          </cell>
          <cell r="G206" t="str">
            <v>ST/Pce</v>
          </cell>
          <cell r="H206">
            <v>1</v>
          </cell>
          <cell r="O206">
            <v>1</v>
          </cell>
          <cell r="R206">
            <v>8</v>
          </cell>
          <cell r="T206">
            <v>5414337027077</v>
          </cell>
          <cell r="U206" t="str">
            <v>39174000</v>
          </cell>
        </row>
        <row r="207">
          <cell r="A207">
            <v>1297030017</v>
          </cell>
          <cell r="B207" t="str">
            <v>PVC RIO GR T    MM/M 87  315   L-R</v>
          </cell>
          <cell r="C207" t="str">
            <v>EGO GR T    FF/F 87  315   L-R</v>
          </cell>
          <cell r="D207" t="str">
            <v>O03</v>
          </cell>
          <cell r="E207">
            <v>254.63</v>
          </cell>
          <cell r="G207" t="str">
            <v>ST/Pce</v>
          </cell>
          <cell r="H207">
            <v>1</v>
          </cell>
          <cell r="O207">
            <v>1</v>
          </cell>
          <cell r="R207">
            <v>21</v>
          </cell>
          <cell r="T207">
            <v>5414337027053</v>
          </cell>
          <cell r="U207" t="str">
            <v>39174000</v>
          </cell>
        </row>
        <row r="208">
          <cell r="A208">
            <v>1297030015</v>
          </cell>
          <cell r="B208" t="str">
            <v>PVC RIO GR T    MM/M 87  250   L-R</v>
          </cell>
          <cell r="C208" t="str">
            <v>EGO GR T    FF/F 87  250   L-R</v>
          </cell>
          <cell r="D208" t="str">
            <v>O03</v>
          </cell>
          <cell r="E208">
            <v>175.89</v>
          </cell>
          <cell r="G208" t="str">
            <v>ST/Pce</v>
          </cell>
          <cell r="H208">
            <v>1</v>
          </cell>
          <cell r="O208">
            <v>1</v>
          </cell>
          <cell r="R208">
            <v>30</v>
          </cell>
          <cell r="T208">
            <v>5414337027039</v>
          </cell>
          <cell r="U208" t="str">
            <v>39174000</v>
          </cell>
        </row>
        <row r="209">
          <cell r="A209">
            <v>1297030018</v>
          </cell>
          <cell r="B209" t="str">
            <v>PVC RIO GR T    MM/M 45  400   L-R</v>
          </cell>
          <cell r="C209" t="str">
            <v>EGO GR T    FF/F 45  400   L-R</v>
          </cell>
          <cell r="D209" t="str">
            <v>O03</v>
          </cell>
          <cell r="E209" t="str">
            <v>*prijs op aanvraag/prix sur demande</v>
          </cell>
          <cell r="G209" t="str">
            <v>ST/Pce</v>
          </cell>
          <cell r="H209">
            <v>1</v>
          </cell>
          <cell r="O209">
            <v>1</v>
          </cell>
          <cell r="R209">
            <v>3</v>
          </cell>
          <cell r="T209">
            <v>5414337027060</v>
          </cell>
          <cell r="U209" t="str">
            <v>39174000</v>
          </cell>
        </row>
        <row r="210">
          <cell r="A210">
            <v>1297030016</v>
          </cell>
          <cell r="B210" t="str">
            <v>PVC RIO GR T    MM/M 45  315   L-R</v>
          </cell>
          <cell r="C210" t="str">
            <v>EGO GR T    FF/F 45  315   L-R</v>
          </cell>
          <cell r="D210" t="str">
            <v>O03</v>
          </cell>
          <cell r="E210">
            <v>434.05</v>
          </cell>
          <cell r="G210" t="str">
            <v>ST/Pce</v>
          </cell>
          <cell r="H210">
            <v>1</v>
          </cell>
          <cell r="O210">
            <v>1</v>
          </cell>
          <cell r="R210">
            <v>8</v>
          </cell>
          <cell r="T210">
            <v>5414337027046</v>
          </cell>
          <cell r="U210" t="str">
            <v>39174000</v>
          </cell>
        </row>
        <row r="211">
          <cell r="A211">
            <v>1297030025</v>
          </cell>
          <cell r="B211" t="str">
            <v>PVC RIO GR STEEKMOF      400   L-R</v>
          </cell>
          <cell r="C211" t="str">
            <v>EGO GR MANCH.AVEC BUTEE 400 L-R</v>
          </cell>
          <cell r="D211" t="str">
            <v>O03</v>
          </cell>
          <cell r="E211" t="str">
            <v>*prijs op aanvraag/prix sur demande</v>
          </cell>
          <cell r="G211" t="str">
            <v>ST/Pce</v>
          </cell>
          <cell r="H211">
            <v>1</v>
          </cell>
          <cell r="N211">
            <v>1</v>
          </cell>
          <cell r="R211">
            <v>10</v>
          </cell>
          <cell r="T211">
            <v>5414337028180</v>
          </cell>
          <cell r="U211" t="str">
            <v>39174000</v>
          </cell>
        </row>
        <row r="212">
          <cell r="A212">
            <v>1297030008</v>
          </cell>
          <cell r="B212" t="str">
            <v>PVC RIO GR SCHUIFMOF     400   L-R</v>
          </cell>
          <cell r="C212" t="str">
            <v>EGO GR MANCH.SANS BUTEE 400 L-R</v>
          </cell>
          <cell r="D212" t="str">
            <v>O03</v>
          </cell>
          <cell r="E212" t="str">
            <v>*prijs op aanvraag/prix sur demande</v>
          </cell>
          <cell r="G212" t="str">
            <v>ST/Pce</v>
          </cell>
          <cell r="H212">
            <v>10</v>
          </cell>
          <cell r="O212">
            <v>10</v>
          </cell>
          <cell r="R212">
            <v>10</v>
          </cell>
          <cell r="T212">
            <v>5414337026797</v>
          </cell>
          <cell r="U212" t="str">
            <v>39174000</v>
          </cell>
        </row>
        <row r="213">
          <cell r="A213">
            <v>1297030002</v>
          </cell>
          <cell r="B213" t="str">
            <v>PVC RIO GR DEKSEL/BODEM PVC 400 GL</v>
          </cell>
          <cell r="C213" t="str">
            <v>EGO GR COUVER./FOND PVC 400</v>
          </cell>
          <cell r="D213" t="str">
            <v>O03</v>
          </cell>
          <cell r="E213" t="str">
            <v>*prijs op aanvraag/prix sur demande</v>
          </cell>
          <cell r="G213" t="str">
            <v>ST/Pce</v>
          </cell>
          <cell r="H213">
            <v>120</v>
          </cell>
          <cell r="O213">
            <v>120</v>
          </cell>
          <cell r="R213">
            <v>120</v>
          </cell>
          <cell r="T213">
            <v>5414337025059</v>
          </cell>
          <cell r="U213" t="str">
            <v>39174000</v>
          </cell>
        </row>
        <row r="214">
          <cell r="A214">
            <v>1196900159</v>
          </cell>
          <cell r="B214" t="str">
            <v>BOCHT SN8 30G 160 M/M</v>
          </cell>
          <cell r="C214" t="str">
            <v>COUDE SN8 160 30° FF GRIS</v>
          </cell>
          <cell r="D214" t="str">
            <v>O03</v>
          </cell>
          <cell r="E214">
            <v>25.62</v>
          </cell>
          <cell r="G214" t="str">
            <v>ST/Pce</v>
          </cell>
          <cell r="H214">
            <v>6</v>
          </cell>
          <cell r="I214">
            <v>1</v>
          </cell>
          <cell r="J214" t="str">
            <v>BOX</v>
          </cell>
          <cell r="N214">
            <v>6</v>
          </cell>
          <cell r="P214">
            <v>30</v>
          </cell>
          <cell r="R214">
            <v>210</v>
          </cell>
          <cell r="T214">
            <v>8712603123056</v>
          </cell>
          <cell r="U214" t="str">
            <v>39172390</v>
          </cell>
        </row>
        <row r="215">
          <cell r="A215">
            <v>1297030006</v>
          </cell>
          <cell r="B215" t="str">
            <v>PVC RIO GR BOCHT M/S 90  400   L-R</v>
          </cell>
          <cell r="C215" t="str">
            <v>EGO GR COUDE M/F 90  400   L-R</v>
          </cell>
          <cell r="D215" t="str">
            <v>O03</v>
          </cell>
          <cell r="E215" t="str">
            <v>*prijs op aanvraag/prix sur demande</v>
          </cell>
          <cell r="G215" t="str">
            <v>ST/Pce</v>
          </cell>
          <cell r="H215">
            <v>4</v>
          </cell>
          <cell r="N215">
            <v>4</v>
          </cell>
          <cell r="R215">
            <v>4</v>
          </cell>
          <cell r="T215">
            <v>5414337026476</v>
          </cell>
          <cell r="U215" t="str">
            <v>39174000</v>
          </cell>
        </row>
        <row r="216">
          <cell r="A216">
            <v>1297030005</v>
          </cell>
          <cell r="B216" t="str">
            <v>PVC RIO GR BOCHT M/S 45  400   L-R</v>
          </cell>
          <cell r="C216" t="str">
            <v>EGO GR COUDE M/F 45  400   L-R</v>
          </cell>
          <cell r="D216" t="str">
            <v>O03</v>
          </cell>
          <cell r="E216" t="str">
            <v>*prijs op aanvraag/prix sur demande</v>
          </cell>
          <cell r="G216" t="str">
            <v>ST/Pce</v>
          </cell>
          <cell r="H216">
            <v>6</v>
          </cell>
          <cell r="O216">
            <v>6</v>
          </cell>
          <cell r="R216">
            <v>6</v>
          </cell>
          <cell r="T216">
            <v>5414337026469</v>
          </cell>
          <cell r="U216" t="str">
            <v>39174000</v>
          </cell>
        </row>
        <row r="217">
          <cell r="A217">
            <v>1297030007</v>
          </cell>
          <cell r="B217" t="str">
            <v>PVC RIO GR BOCHT M/M 45  400   L-R</v>
          </cell>
          <cell r="C217" t="str">
            <v>EGO GR COUDE F/F 45  400   L-R</v>
          </cell>
          <cell r="D217" t="str">
            <v>O03</v>
          </cell>
          <cell r="E217" t="str">
            <v>*prijs op aanvraag/prix sur demande</v>
          </cell>
          <cell r="G217" t="str">
            <v>ST/Pce</v>
          </cell>
          <cell r="H217">
            <v>1</v>
          </cell>
          <cell r="O217">
            <v>1</v>
          </cell>
          <cell r="R217">
            <v>8</v>
          </cell>
          <cell r="T217">
            <v>5414337026711</v>
          </cell>
          <cell r="U217" t="str">
            <v>39174000</v>
          </cell>
        </row>
        <row r="218">
          <cell r="A218">
            <v>1196900158</v>
          </cell>
          <cell r="B218" t="str">
            <v>BOCHT SN8 30G 125 M/S</v>
          </cell>
          <cell r="C218" t="str">
            <v>COUDE SN8 125 30° MF GRIS</v>
          </cell>
          <cell r="D218" t="str">
            <v>O03</v>
          </cell>
          <cell r="E218">
            <v>9.56</v>
          </cell>
          <cell r="G218" t="str">
            <v>ST/Pce</v>
          </cell>
          <cell r="H218">
            <v>10</v>
          </cell>
          <cell r="I218">
            <v>1</v>
          </cell>
          <cell r="J218" t="str">
            <v>BOX</v>
          </cell>
          <cell r="N218">
            <v>10</v>
          </cell>
          <cell r="P218">
            <v>50</v>
          </cell>
          <cell r="R218">
            <v>350</v>
          </cell>
          <cell r="T218">
            <v>8712603123094</v>
          </cell>
          <cell r="U218" t="str">
            <v>39172390</v>
          </cell>
        </row>
        <row r="219">
          <cell r="A219">
            <v>1196900156</v>
          </cell>
          <cell r="B219" t="str">
            <v>BOCHT SN8 15G 160 M/S</v>
          </cell>
          <cell r="C219" t="str">
            <v>COUDE SN8 160 15° MF GRIS</v>
          </cell>
          <cell r="D219" t="str">
            <v>O03</v>
          </cell>
          <cell r="E219">
            <v>23.09</v>
          </cell>
          <cell r="G219" t="str">
            <v>ST/Pce</v>
          </cell>
          <cell r="H219">
            <v>6</v>
          </cell>
          <cell r="I219">
            <v>1</v>
          </cell>
          <cell r="J219" t="str">
            <v>BOX</v>
          </cell>
          <cell r="N219">
            <v>6</v>
          </cell>
          <cell r="P219">
            <v>30</v>
          </cell>
          <cell r="R219">
            <v>210</v>
          </cell>
          <cell r="T219">
            <v>8712603123124</v>
          </cell>
          <cell r="U219" t="str">
            <v>39172390</v>
          </cell>
        </row>
        <row r="220">
          <cell r="A220">
            <v>1196900155</v>
          </cell>
          <cell r="B220" t="str">
            <v>BOCHT SN8 15G 160 M/M</v>
          </cell>
          <cell r="C220" t="str">
            <v>COUDE SN8 160 15° FF  GRIS</v>
          </cell>
          <cell r="D220" t="str">
            <v>O03</v>
          </cell>
          <cell r="E220">
            <v>30.63</v>
          </cell>
          <cell r="G220" t="str">
            <v>ST/Pce</v>
          </cell>
          <cell r="H220">
            <v>6</v>
          </cell>
          <cell r="I220">
            <v>1</v>
          </cell>
          <cell r="J220" t="str">
            <v>BOX</v>
          </cell>
          <cell r="N220">
            <v>6</v>
          </cell>
          <cell r="P220">
            <v>30</v>
          </cell>
          <cell r="R220">
            <v>210</v>
          </cell>
          <cell r="T220">
            <v>8712603123049</v>
          </cell>
          <cell r="U220" t="str">
            <v>39172390</v>
          </cell>
        </row>
        <row r="221">
          <cell r="A221">
            <v>1196900154</v>
          </cell>
          <cell r="B221" t="str">
            <v>BOCHT SN8 15G 125 M/S</v>
          </cell>
          <cell r="C221" t="str">
            <v>COUDE SN8 125 15° MF  GRIS</v>
          </cell>
          <cell r="D221" t="str">
            <v>O03</v>
          </cell>
          <cell r="E221">
            <v>11.86</v>
          </cell>
          <cell r="G221" t="str">
            <v>ST/Pce</v>
          </cell>
          <cell r="H221">
            <v>15</v>
          </cell>
          <cell r="I221">
            <v>1</v>
          </cell>
          <cell r="J221" t="str">
            <v>BOX</v>
          </cell>
          <cell r="N221">
            <v>15</v>
          </cell>
          <cell r="P221">
            <v>75</v>
          </cell>
          <cell r="R221">
            <v>450</v>
          </cell>
          <cell r="T221">
            <v>8712603123087</v>
          </cell>
          <cell r="U221" t="str">
            <v>39172390</v>
          </cell>
        </row>
        <row r="222">
          <cell r="A222">
            <v>1196900153</v>
          </cell>
          <cell r="B222" t="str">
            <v>BOCHT SN8 15G 125 M/M</v>
          </cell>
          <cell r="C222" t="str">
            <v>COUDE SN8 125 15° FF  GRIS</v>
          </cell>
          <cell r="D222" t="str">
            <v>O03</v>
          </cell>
          <cell r="E222">
            <v>10.6</v>
          </cell>
          <cell r="G222" t="str">
            <v>ST/Pce</v>
          </cell>
          <cell r="H222">
            <v>15</v>
          </cell>
          <cell r="I222">
            <v>1</v>
          </cell>
          <cell r="J222" t="str">
            <v>BOX</v>
          </cell>
          <cell r="N222">
            <v>15</v>
          </cell>
          <cell r="P222">
            <v>75</v>
          </cell>
          <cell r="R222">
            <v>450</v>
          </cell>
          <cell r="T222">
            <v>8712603123001</v>
          </cell>
          <cell r="U222" t="str">
            <v>39174000</v>
          </cell>
        </row>
        <row r="223">
          <cell r="A223">
            <v>1195001765</v>
          </cell>
          <cell r="B223" t="str">
            <v>OVERSCHUIFMOF SN4 500</v>
          </cell>
          <cell r="C223" t="str">
            <v>MANCHON A BUTEE 500MM SN4 GRIS</v>
          </cell>
          <cell r="D223" t="str">
            <v>O03</v>
          </cell>
          <cell r="E223" t="str">
            <v>*prijs op aanvraag/prix sur demande</v>
          </cell>
          <cell r="G223" t="str">
            <v>ST/Pce</v>
          </cell>
          <cell r="H223">
            <v>16</v>
          </cell>
          <cell r="R223">
            <v>16</v>
          </cell>
          <cell r="U223" t="str">
            <v>39174000</v>
          </cell>
        </row>
        <row r="224">
          <cell r="A224">
            <v>1196900819</v>
          </cell>
          <cell r="B224" t="str">
            <v>OVERSCHUIFMOF SN4 315</v>
          </cell>
          <cell r="C224" t="str">
            <v>MANCHON COULISSANT 315MM SN4 GRIS</v>
          </cell>
          <cell r="D224" t="str">
            <v>O03</v>
          </cell>
          <cell r="E224">
            <v>58.93</v>
          </cell>
          <cell r="G224" t="str">
            <v>ST/Pce</v>
          </cell>
          <cell r="H224">
            <v>18</v>
          </cell>
          <cell r="P224">
            <v>18</v>
          </cell>
          <cell r="R224">
            <v>36</v>
          </cell>
          <cell r="T224">
            <v>8712603127269</v>
          </cell>
          <cell r="U224" t="str">
            <v>39172390</v>
          </cell>
        </row>
        <row r="225">
          <cell r="A225">
            <v>1196900817</v>
          </cell>
          <cell r="B225" t="str">
            <v>OVERSCHUIFMOF SN4 250</v>
          </cell>
          <cell r="C225" t="str">
            <v>MANCHON COULISSANT 250MM SN4 GRIS</v>
          </cell>
          <cell r="D225" t="str">
            <v>O03</v>
          </cell>
          <cell r="E225">
            <v>37.22</v>
          </cell>
          <cell r="G225" t="str">
            <v>ST/Pce</v>
          </cell>
          <cell r="H225">
            <v>39</v>
          </cell>
          <cell r="P225">
            <v>39</v>
          </cell>
          <cell r="R225">
            <v>78</v>
          </cell>
          <cell r="T225">
            <v>8712603127467</v>
          </cell>
          <cell r="U225" t="str">
            <v>39172290</v>
          </cell>
        </row>
        <row r="226">
          <cell r="A226">
            <v>1196900145</v>
          </cell>
          <cell r="B226" t="str">
            <v>BOCHT SN4 87G 200 M/M</v>
          </cell>
          <cell r="C226" t="str">
            <v>COUDE SN4 200 87.3° FF GRIS</v>
          </cell>
          <cell r="D226" t="str">
            <v>O03</v>
          </cell>
          <cell r="E226">
            <v>47.38</v>
          </cell>
          <cell r="G226" t="str">
            <v>ST/Pce</v>
          </cell>
          <cell r="H226">
            <v>2</v>
          </cell>
          <cell r="I226">
            <v>1</v>
          </cell>
          <cell r="J226" t="str">
            <v>BOX</v>
          </cell>
          <cell r="N226">
            <v>2</v>
          </cell>
          <cell r="P226">
            <v>10</v>
          </cell>
          <cell r="R226">
            <v>50</v>
          </cell>
          <cell r="T226">
            <v>8712603121885</v>
          </cell>
          <cell r="U226" t="str">
            <v>39172390</v>
          </cell>
        </row>
        <row r="227">
          <cell r="A227">
            <v>1196900144</v>
          </cell>
          <cell r="B227" t="str">
            <v>BOCHT SN4 87G 160 M/S RBR</v>
          </cell>
          <cell r="C227" t="str">
            <v>COUDE SN4 160 87° M/F RBR</v>
          </cell>
          <cell r="D227" t="str">
            <v>O03</v>
          </cell>
          <cell r="E227">
            <v>16.850000000000001</v>
          </cell>
          <cell r="G227" t="str">
            <v>ST/Pce</v>
          </cell>
          <cell r="H227">
            <v>5</v>
          </cell>
          <cell r="I227">
            <v>1</v>
          </cell>
          <cell r="J227" t="str">
            <v>BOX</v>
          </cell>
          <cell r="N227">
            <v>5</v>
          </cell>
          <cell r="P227">
            <v>25</v>
          </cell>
          <cell r="R227">
            <v>125</v>
          </cell>
          <cell r="T227">
            <v>8712603127993</v>
          </cell>
          <cell r="U227" t="str">
            <v>39172390</v>
          </cell>
        </row>
        <row r="228">
          <cell r="A228">
            <v>1196900143</v>
          </cell>
          <cell r="B228" t="str">
            <v>BOCHT SN4 87G 160 M/S</v>
          </cell>
          <cell r="C228" t="str">
            <v>COUDE SN4 160 87.3° MF GRIS</v>
          </cell>
          <cell r="D228" t="str">
            <v>O03</v>
          </cell>
          <cell r="E228">
            <v>18.36</v>
          </cell>
          <cell r="G228" t="str">
            <v>ST/Pce</v>
          </cell>
          <cell r="H228">
            <v>5</v>
          </cell>
          <cell r="I228">
            <v>1</v>
          </cell>
          <cell r="J228" t="str">
            <v>BOX</v>
          </cell>
          <cell r="N228">
            <v>5</v>
          </cell>
          <cell r="P228">
            <v>25</v>
          </cell>
          <cell r="R228">
            <v>125</v>
          </cell>
          <cell r="T228">
            <v>8712603127986</v>
          </cell>
          <cell r="U228" t="str">
            <v>39172390</v>
          </cell>
        </row>
        <row r="229">
          <cell r="A229">
            <v>1196900142</v>
          </cell>
          <cell r="B229" t="str">
            <v>BOCHT SN4 87G 160 M/M RBR</v>
          </cell>
          <cell r="C229" t="str">
            <v>COUDE SN4 160 87° F/F RBR</v>
          </cell>
          <cell r="D229" t="str">
            <v>O03</v>
          </cell>
          <cell r="E229">
            <v>18.25</v>
          </cell>
          <cell r="G229" t="str">
            <v>ST/Pce</v>
          </cell>
          <cell r="H229">
            <v>5</v>
          </cell>
          <cell r="I229">
            <v>1</v>
          </cell>
          <cell r="J229" t="str">
            <v>BOX</v>
          </cell>
          <cell r="N229">
            <v>5</v>
          </cell>
          <cell r="P229">
            <v>25</v>
          </cell>
          <cell r="R229">
            <v>125</v>
          </cell>
          <cell r="T229">
            <v>8712603127962</v>
          </cell>
          <cell r="U229" t="str">
            <v>39172390</v>
          </cell>
        </row>
        <row r="230">
          <cell r="A230">
            <v>1196900141</v>
          </cell>
          <cell r="B230" t="str">
            <v>BOCHT SN4 87G 160 M/M</v>
          </cell>
          <cell r="C230" t="str">
            <v>COUDE SN4 160 87.3° FF GRIS</v>
          </cell>
          <cell r="D230" t="str">
            <v>O03</v>
          </cell>
          <cell r="E230">
            <v>19.91</v>
          </cell>
          <cell r="G230" t="str">
            <v>ST/Pce</v>
          </cell>
          <cell r="H230">
            <v>5</v>
          </cell>
          <cell r="I230">
            <v>1</v>
          </cell>
          <cell r="J230" t="str">
            <v>BOX</v>
          </cell>
          <cell r="N230">
            <v>5</v>
          </cell>
          <cell r="P230">
            <v>25</v>
          </cell>
          <cell r="R230">
            <v>125</v>
          </cell>
          <cell r="T230">
            <v>8712603127955</v>
          </cell>
          <cell r="U230" t="str">
            <v>39174000</v>
          </cell>
        </row>
        <row r="231">
          <cell r="A231">
            <v>1196900140</v>
          </cell>
          <cell r="B231" t="str">
            <v>BOCHT SN4 87G 125 M/S</v>
          </cell>
          <cell r="C231" t="str">
            <v>COUDE SN4 125 87.3° MF GRIS</v>
          </cell>
          <cell r="D231" t="str">
            <v>O03</v>
          </cell>
          <cell r="E231">
            <v>9.42</v>
          </cell>
          <cell r="G231" t="str">
            <v>ST/Pce</v>
          </cell>
          <cell r="H231">
            <v>12</v>
          </cell>
          <cell r="I231">
            <v>1</v>
          </cell>
          <cell r="J231" t="str">
            <v>BOX</v>
          </cell>
          <cell r="N231">
            <v>12</v>
          </cell>
          <cell r="P231">
            <v>60</v>
          </cell>
          <cell r="R231">
            <v>240</v>
          </cell>
          <cell r="T231">
            <v>8712603122325</v>
          </cell>
          <cell r="U231" t="str">
            <v>39174000</v>
          </cell>
        </row>
        <row r="232">
          <cell r="A232">
            <v>1196900139</v>
          </cell>
          <cell r="B232" t="str">
            <v>BOCHT SN4 87G 125 M/M</v>
          </cell>
          <cell r="C232" t="str">
            <v>COUDE SN4 125 87.3° FF GRIS</v>
          </cell>
          <cell r="D232" t="str">
            <v>O03</v>
          </cell>
          <cell r="E232">
            <v>10.34</v>
          </cell>
          <cell r="G232" t="str">
            <v>ST/Pce</v>
          </cell>
          <cell r="H232">
            <v>15</v>
          </cell>
          <cell r="I232">
            <v>1</v>
          </cell>
          <cell r="J232" t="str">
            <v>BOX</v>
          </cell>
          <cell r="N232">
            <v>15</v>
          </cell>
          <cell r="P232">
            <v>75</v>
          </cell>
          <cell r="R232">
            <v>225</v>
          </cell>
          <cell r="T232">
            <v>8712603121861</v>
          </cell>
          <cell r="U232" t="str">
            <v>39174000</v>
          </cell>
        </row>
        <row r="233">
          <cell r="A233">
            <v>1196900137</v>
          </cell>
          <cell r="B233" t="str">
            <v>BOCHT SN4 87G 110 M/S RBR</v>
          </cell>
          <cell r="C233" t="str">
            <v>COUDE SN4 110 87° M/F RBR</v>
          </cell>
          <cell r="D233" t="str">
            <v>O03</v>
          </cell>
          <cell r="E233">
            <v>7.65</v>
          </cell>
          <cell r="G233" t="str">
            <v>ST/Pce</v>
          </cell>
          <cell r="H233">
            <v>15</v>
          </cell>
          <cell r="I233">
            <v>1</v>
          </cell>
          <cell r="J233" t="str">
            <v>BOX</v>
          </cell>
          <cell r="N233">
            <v>15</v>
          </cell>
          <cell r="P233">
            <v>75</v>
          </cell>
          <cell r="R233">
            <v>300</v>
          </cell>
          <cell r="T233">
            <v>8712603127603</v>
          </cell>
          <cell r="U233" t="str">
            <v>39172390</v>
          </cell>
        </row>
        <row r="234">
          <cell r="A234">
            <v>1196900136</v>
          </cell>
          <cell r="B234" t="str">
            <v>BOCHT SN4 87G 110 M/S</v>
          </cell>
          <cell r="C234" t="str">
            <v>COUDE SN4 110 87.3° MF GRIS</v>
          </cell>
          <cell r="D234" t="str">
            <v>O03</v>
          </cell>
          <cell r="E234">
            <v>6.36</v>
          </cell>
          <cell r="G234" t="str">
            <v>ST/Pce</v>
          </cell>
          <cell r="H234">
            <v>15</v>
          </cell>
          <cell r="I234">
            <v>1</v>
          </cell>
          <cell r="J234" t="str">
            <v>BOX</v>
          </cell>
          <cell r="N234">
            <v>15</v>
          </cell>
          <cell r="P234">
            <v>75</v>
          </cell>
          <cell r="R234">
            <v>300</v>
          </cell>
          <cell r="T234">
            <v>8712603127832</v>
          </cell>
          <cell r="U234" t="str">
            <v>39172390</v>
          </cell>
        </row>
        <row r="235">
          <cell r="A235">
            <v>1195000343</v>
          </cell>
          <cell r="B235" t="str">
            <v>LIJM EINDDOP-SCHROEFDEKSEL 200MM</v>
          </cell>
          <cell r="C235" t="str">
            <v>BOUCHON A COLLER AVEC COUVERCLE A VISSER</v>
          </cell>
          <cell r="D235" t="str">
            <v>O03</v>
          </cell>
          <cell r="E235">
            <v>39.9</v>
          </cell>
          <cell r="G235" t="str">
            <v>ST/Pce</v>
          </cell>
          <cell r="H235">
            <v>15</v>
          </cell>
          <cell r="N235">
            <v>15</v>
          </cell>
          <cell r="R235">
            <v>120</v>
          </cell>
          <cell r="T235">
            <v>8712603096923</v>
          </cell>
          <cell r="U235" t="str">
            <v>39172190</v>
          </cell>
        </row>
        <row r="236">
          <cell r="A236">
            <v>1196900134</v>
          </cell>
          <cell r="B236" t="str">
            <v>BOCHT SN4 87G 110 M/M RBR</v>
          </cell>
          <cell r="C236" t="str">
            <v>COUDE SN4 110 87° F/F RBR</v>
          </cell>
          <cell r="D236" t="str">
            <v>O03</v>
          </cell>
          <cell r="E236">
            <v>7.99</v>
          </cell>
          <cell r="G236" t="str">
            <v>ST/Pce</v>
          </cell>
          <cell r="H236">
            <v>15</v>
          </cell>
          <cell r="I236">
            <v>1</v>
          </cell>
          <cell r="J236" t="str">
            <v>BOX</v>
          </cell>
          <cell r="N236">
            <v>15</v>
          </cell>
          <cell r="P236">
            <v>75</v>
          </cell>
          <cell r="R236">
            <v>300</v>
          </cell>
          <cell r="T236">
            <v>8712603127672</v>
          </cell>
          <cell r="U236" t="str">
            <v>39174000</v>
          </cell>
        </row>
        <row r="237">
          <cell r="A237">
            <v>1196900133</v>
          </cell>
          <cell r="B237" t="str">
            <v>BOCHT SN4 87G 110 M/M</v>
          </cell>
          <cell r="C237" t="str">
            <v>COUDE SN4 110 87.3° FF GRIS</v>
          </cell>
          <cell r="D237" t="str">
            <v>O03</v>
          </cell>
          <cell r="E237">
            <v>6.99</v>
          </cell>
          <cell r="G237" t="str">
            <v>ST/Pce</v>
          </cell>
          <cell r="H237">
            <v>15</v>
          </cell>
          <cell r="I237">
            <v>1</v>
          </cell>
          <cell r="J237" t="str">
            <v>BOX</v>
          </cell>
          <cell r="N237">
            <v>15</v>
          </cell>
          <cell r="P237">
            <v>75</v>
          </cell>
          <cell r="R237">
            <v>300</v>
          </cell>
          <cell r="T237">
            <v>8712603127849</v>
          </cell>
          <cell r="U237" t="str">
            <v>39172390</v>
          </cell>
        </row>
        <row r="238">
          <cell r="A238">
            <v>1196900124</v>
          </cell>
          <cell r="B238" t="str">
            <v>BOCHT SN4 45G 200 M/S</v>
          </cell>
          <cell r="C238" t="str">
            <v>COUDE SN4 200 45° MF GRIS</v>
          </cell>
          <cell r="D238" t="str">
            <v>O03</v>
          </cell>
          <cell r="E238">
            <v>36.49</v>
          </cell>
          <cell r="G238" t="str">
            <v>ST/Pce</v>
          </cell>
          <cell r="H238">
            <v>6</v>
          </cell>
          <cell r="I238">
            <v>1</v>
          </cell>
          <cell r="J238" t="str">
            <v>BOX</v>
          </cell>
          <cell r="N238">
            <v>6</v>
          </cell>
          <cell r="P238">
            <v>30</v>
          </cell>
          <cell r="R238">
            <v>90</v>
          </cell>
          <cell r="T238">
            <v>8712603122097</v>
          </cell>
          <cell r="U238" t="str">
            <v>39174000</v>
          </cell>
        </row>
        <row r="239">
          <cell r="A239">
            <v>1195000543</v>
          </cell>
          <cell r="B239" t="str">
            <v>LIJM AFSLUITKAP 500MM</v>
          </cell>
          <cell r="C239" t="str">
            <v>BOUCHON A COLLER PVC FEMELLE 500MM</v>
          </cell>
          <cell r="D239" t="str">
            <v>O03</v>
          </cell>
          <cell r="E239" t="str">
            <v>*prijs op aanvraag/prix sur demande</v>
          </cell>
          <cell r="G239" t="str">
            <v>ST/Pce</v>
          </cell>
          <cell r="H239">
            <v>50</v>
          </cell>
          <cell r="R239">
            <v>50</v>
          </cell>
          <cell r="T239">
            <v>8712603154050</v>
          </cell>
          <cell r="U239" t="str">
            <v>39172190</v>
          </cell>
        </row>
        <row r="240">
          <cell r="A240">
            <v>1196900525</v>
          </cell>
          <cell r="B240" t="str">
            <v>LIJM AFSLUITKAP 315MM</v>
          </cell>
          <cell r="C240" t="str">
            <v>BOUCHON A COLLER PVC FEMELLE 315</v>
          </cell>
          <cell r="D240" t="str">
            <v>O03</v>
          </cell>
          <cell r="E240">
            <v>16.98</v>
          </cell>
          <cell r="G240" t="str">
            <v>ST/Pce</v>
          </cell>
          <cell r="H240">
            <v>12</v>
          </cell>
          <cell r="N240">
            <v>12</v>
          </cell>
          <cell r="P240">
            <v>60</v>
          </cell>
          <cell r="R240">
            <v>300</v>
          </cell>
          <cell r="T240">
            <v>8712603303267</v>
          </cell>
          <cell r="U240" t="str">
            <v>39172390</v>
          </cell>
        </row>
        <row r="241">
          <cell r="A241">
            <v>1196900524</v>
          </cell>
          <cell r="B241" t="str">
            <v>LIJM AFSLUITKAP 250MM</v>
          </cell>
          <cell r="C241" t="str">
            <v>BOUCHON A COLLER PVC FEMELLE 250</v>
          </cell>
          <cell r="D241" t="str">
            <v>O03</v>
          </cell>
          <cell r="E241">
            <v>12.49</v>
          </cell>
          <cell r="G241" t="str">
            <v>ST/Pce</v>
          </cell>
          <cell r="H241">
            <v>20</v>
          </cell>
          <cell r="N241">
            <v>20</v>
          </cell>
          <cell r="P241">
            <v>100</v>
          </cell>
          <cell r="R241">
            <v>600</v>
          </cell>
          <cell r="T241">
            <v>8712603303274</v>
          </cell>
          <cell r="U241" t="str">
            <v>39172390</v>
          </cell>
        </row>
        <row r="242">
          <cell r="A242">
            <v>1196900523</v>
          </cell>
          <cell r="B242" t="str">
            <v>LIJM AFSLUITKAP 200MM</v>
          </cell>
          <cell r="C242" t="str">
            <v>BOUCHON A COLLER PVC FEMELLE 200</v>
          </cell>
          <cell r="D242" t="str">
            <v>O03</v>
          </cell>
          <cell r="E242">
            <v>7.54</v>
          </cell>
          <cell r="G242" t="str">
            <v>ST/Pce</v>
          </cell>
          <cell r="H242">
            <v>40</v>
          </cell>
          <cell r="N242">
            <v>40</v>
          </cell>
          <cell r="P242">
            <v>200</v>
          </cell>
          <cell r="R242">
            <v>1000</v>
          </cell>
          <cell r="T242">
            <v>8712603105830</v>
          </cell>
          <cell r="U242" t="str">
            <v>39172390</v>
          </cell>
        </row>
        <row r="243">
          <cell r="A243">
            <v>1196900522</v>
          </cell>
          <cell r="B243" t="str">
            <v>LIJM AFSLUITKAP 160MM</v>
          </cell>
          <cell r="C243" t="str">
            <v>BOUCHON A COLLER PVC FEMELLE 160</v>
          </cell>
          <cell r="D243" t="str">
            <v>O03</v>
          </cell>
          <cell r="E243">
            <v>6.71</v>
          </cell>
          <cell r="G243" t="str">
            <v>ST/Pce</v>
          </cell>
          <cell r="H243">
            <v>60</v>
          </cell>
          <cell r="N243">
            <v>60</v>
          </cell>
          <cell r="P243">
            <v>300</v>
          </cell>
          <cell r="R243">
            <v>1500</v>
          </cell>
          <cell r="T243">
            <v>8712603093953</v>
          </cell>
          <cell r="U243" t="str">
            <v>39172390</v>
          </cell>
        </row>
        <row r="244">
          <cell r="A244">
            <v>1196900521</v>
          </cell>
          <cell r="B244" t="str">
            <v>LIJM AFSLUITKAP 125MM</v>
          </cell>
          <cell r="C244" t="str">
            <v>BOUCHON A COLLER PVC FEMELLE 125</v>
          </cell>
          <cell r="D244" t="str">
            <v>O03</v>
          </cell>
          <cell r="E244">
            <v>3.09</v>
          </cell>
          <cell r="G244" t="str">
            <v>ST/Pce</v>
          </cell>
          <cell r="H244">
            <v>75</v>
          </cell>
          <cell r="N244">
            <v>75</v>
          </cell>
          <cell r="P244">
            <v>375</v>
          </cell>
          <cell r="R244">
            <v>2625</v>
          </cell>
          <cell r="T244">
            <v>8712603093946</v>
          </cell>
          <cell r="U244" t="str">
            <v>39172390</v>
          </cell>
        </row>
        <row r="245">
          <cell r="A245">
            <v>1196900520</v>
          </cell>
          <cell r="B245" t="str">
            <v>LIJM AFSLUITKAP 110MM</v>
          </cell>
          <cell r="C245" t="str">
            <v>BOUCHON A COLLER PVC FEMELLE 110</v>
          </cell>
          <cell r="D245" t="str">
            <v>O03</v>
          </cell>
          <cell r="E245">
            <v>2.3199999999999998</v>
          </cell>
          <cell r="G245" t="str">
            <v>ST/Pce</v>
          </cell>
          <cell r="H245">
            <v>75</v>
          </cell>
          <cell r="N245">
            <v>75</v>
          </cell>
          <cell r="P245">
            <v>375</v>
          </cell>
          <cell r="R245">
            <v>2625</v>
          </cell>
          <cell r="T245">
            <v>8712603093939</v>
          </cell>
          <cell r="U245" t="str">
            <v>39172390</v>
          </cell>
        </row>
        <row r="246">
          <cell r="A246">
            <v>1196900517</v>
          </cell>
          <cell r="B246" t="str">
            <v>KOMBIKAP 315MM</v>
          </cell>
          <cell r="C246" t="str">
            <v>CAPUCHON COMBI 315</v>
          </cell>
          <cell r="D246" t="str">
            <v>O03</v>
          </cell>
          <cell r="E246" t="str">
            <v>*prijs op aanvraag/prix sur demande</v>
          </cell>
          <cell r="G246" t="str">
            <v>ST/Pce</v>
          </cell>
          <cell r="H246">
            <v>5</v>
          </cell>
          <cell r="N246">
            <v>5</v>
          </cell>
          <cell r="P246">
            <v>25</v>
          </cell>
          <cell r="R246">
            <v>125</v>
          </cell>
          <cell r="U246" t="str">
            <v>39172390</v>
          </cell>
        </row>
        <row r="247">
          <cell r="A247">
            <v>1196900123</v>
          </cell>
          <cell r="B247" t="str">
            <v>BOCHT SN4 45G 200 M/M</v>
          </cell>
          <cell r="C247" t="str">
            <v>COUDE SN4 200 45° FF GRIS</v>
          </cell>
          <cell r="D247" t="str">
            <v>O03</v>
          </cell>
          <cell r="E247">
            <v>35.729999999999997</v>
          </cell>
          <cell r="G247" t="str">
            <v>ST/Pce</v>
          </cell>
          <cell r="H247">
            <v>6</v>
          </cell>
          <cell r="I247">
            <v>1</v>
          </cell>
          <cell r="J247" t="str">
            <v>BOX</v>
          </cell>
          <cell r="N247">
            <v>6</v>
          </cell>
          <cell r="P247">
            <v>30</v>
          </cell>
          <cell r="R247">
            <v>90</v>
          </cell>
          <cell r="T247">
            <v>8712603121816</v>
          </cell>
          <cell r="U247" t="str">
            <v>39174000</v>
          </cell>
        </row>
        <row r="248">
          <cell r="A248">
            <v>1196900513</v>
          </cell>
          <cell r="B248" t="str">
            <v>KOMBIKAP 125MM</v>
          </cell>
          <cell r="C248" t="str">
            <v>CAPUCHON COMBI 125</v>
          </cell>
          <cell r="D248" t="str">
            <v>O03</v>
          </cell>
          <cell r="E248">
            <v>2</v>
          </cell>
          <cell r="G248" t="str">
            <v>ST/Pce</v>
          </cell>
          <cell r="H248">
            <v>50</v>
          </cell>
          <cell r="N248">
            <v>50</v>
          </cell>
          <cell r="P248">
            <v>250</v>
          </cell>
          <cell r="R248">
            <v>1750</v>
          </cell>
          <cell r="T248">
            <v>8712603122967</v>
          </cell>
          <cell r="U248" t="str">
            <v>39172390</v>
          </cell>
        </row>
        <row r="249">
          <cell r="A249">
            <v>1196900511</v>
          </cell>
          <cell r="B249" t="str">
            <v>KOMBIKAP 110MM</v>
          </cell>
          <cell r="C249" t="str">
            <v>CAPUCHON COMBI 110</v>
          </cell>
          <cell r="D249" t="str">
            <v>O03</v>
          </cell>
          <cell r="E249">
            <v>1.78</v>
          </cell>
          <cell r="G249" t="str">
            <v>ST/Pce</v>
          </cell>
          <cell r="H249">
            <v>75</v>
          </cell>
          <cell r="N249">
            <v>75</v>
          </cell>
          <cell r="P249">
            <v>375</v>
          </cell>
          <cell r="R249">
            <v>2625</v>
          </cell>
          <cell r="T249">
            <v>8712603122950</v>
          </cell>
          <cell r="U249" t="str">
            <v>39172390</v>
          </cell>
        </row>
        <row r="250">
          <cell r="A250">
            <v>1195008270</v>
          </cell>
          <cell r="B250" t="str">
            <v>KEILINLAAT SN8 160X630 RENOFORT</v>
          </cell>
          <cell r="C250" t="str">
            <v>SELLE PIQUAGE PVC/PCV 630X160 CR8</v>
          </cell>
          <cell r="D250" t="str">
            <v>O03</v>
          </cell>
          <cell r="E250" t="str">
            <v>*prijs op aanvraag/prix sur demande</v>
          </cell>
          <cell r="G250" t="str">
            <v>ST/Pce</v>
          </cell>
          <cell r="H250">
            <v>4</v>
          </cell>
          <cell r="N250">
            <v>4</v>
          </cell>
          <cell r="P250">
            <v>20</v>
          </cell>
          <cell r="R250">
            <v>120</v>
          </cell>
          <cell r="U250" t="str">
            <v>39172390</v>
          </cell>
        </row>
        <row r="251">
          <cell r="A251">
            <v>1195001662</v>
          </cell>
          <cell r="B251" t="str">
            <v>KEILINLAAT SN8 160X500 RENOFORT</v>
          </cell>
          <cell r="C251" t="str">
            <v>SELLE DE PIQUAGE PVC 500X160MM SN8</v>
          </cell>
          <cell r="D251" t="str">
            <v>O03</v>
          </cell>
          <cell r="E251">
            <v>62.82</v>
          </cell>
          <cell r="G251" t="str">
            <v>ST/Pce</v>
          </cell>
          <cell r="H251">
            <v>4</v>
          </cell>
          <cell r="N251">
            <v>4</v>
          </cell>
          <cell r="P251">
            <v>20</v>
          </cell>
          <cell r="R251">
            <v>120</v>
          </cell>
          <cell r="T251">
            <v>8712603126750</v>
          </cell>
          <cell r="U251" t="str">
            <v>39172390</v>
          </cell>
        </row>
        <row r="252">
          <cell r="A252">
            <v>1195001660</v>
          </cell>
          <cell r="B252" t="str">
            <v>KEILINLAAT SN8 160X400 RENOFORT</v>
          </cell>
          <cell r="C252" t="str">
            <v>SELLE DE PIQUAGE PVC 400X160MM SN8</v>
          </cell>
          <cell r="D252" t="str">
            <v>O03</v>
          </cell>
          <cell r="E252">
            <v>48.48</v>
          </cell>
          <cell r="G252" t="str">
            <v>ST/Pce</v>
          </cell>
          <cell r="H252">
            <v>4</v>
          </cell>
          <cell r="N252">
            <v>4</v>
          </cell>
          <cell r="P252">
            <v>20</v>
          </cell>
          <cell r="R252">
            <v>120</v>
          </cell>
          <cell r="T252">
            <v>8712603126736</v>
          </cell>
          <cell r="U252" t="str">
            <v>39172390</v>
          </cell>
        </row>
        <row r="253">
          <cell r="A253">
            <v>1195001658</v>
          </cell>
          <cell r="B253" t="str">
            <v>KEILINLAAT SN8 160X315 RENOFORT</v>
          </cell>
          <cell r="C253" t="str">
            <v>SELLE DE PIQUAGE PVC 315X160MM SN8</v>
          </cell>
          <cell r="D253" t="str">
            <v>O03</v>
          </cell>
          <cell r="E253">
            <v>44.83</v>
          </cell>
          <cell r="G253" t="str">
            <v>ST/Pce</v>
          </cell>
          <cell r="H253">
            <v>4</v>
          </cell>
          <cell r="N253">
            <v>4</v>
          </cell>
          <cell r="P253">
            <v>20</v>
          </cell>
          <cell r="R253">
            <v>120</v>
          </cell>
          <cell r="T253">
            <v>8712603126712</v>
          </cell>
          <cell r="U253" t="str">
            <v>39172390</v>
          </cell>
        </row>
        <row r="254">
          <cell r="A254">
            <v>1195001657</v>
          </cell>
          <cell r="B254" t="str">
            <v>KEILINLAAT SN8 160X250 RENOFORT</v>
          </cell>
          <cell r="C254" t="str">
            <v>SELLE DE PIQUAGE PVC 250X160MM SN8</v>
          </cell>
          <cell r="D254" t="str">
            <v>O03</v>
          </cell>
          <cell r="E254">
            <v>43</v>
          </cell>
          <cell r="G254" t="str">
            <v>ST/Pce</v>
          </cell>
          <cell r="H254">
            <v>5</v>
          </cell>
          <cell r="N254">
            <v>5</v>
          </cell>
          <cell r="P254">
            <v>25</v>
          </cell>
          <cell r="R254">
            <v>125</v>
          </cell>
          <cell r="T254">
            <v>8712603126705</v>
          </cell>
          <cell r="U254" t="str">
            <v>39172390</v>
          </cell>
        </row>
        <row r="255">
          <cell r="A255">
            <v>1195001656</v>
          </cell>
          <cell r="B255" t="str">
            <v>KEILINLAAT SN8 125X315 RENOFORT</v>
          </cell>
          <cell r="C255" t="str">
            <v>SELLE DE PIQUAGE PVC 315X125MM SN8</v>
          </cell>
          <cell r="D255" t="str">
            <v>O03</v>
          </cell>
          <cell r="E255">
            <v>37.69</v>
          </cell>
          <cell r="G255" t="str">
            <v>ST/Pce</v>
          </cell>
          <cell r="H255">
            <v>6</v>
          </cell>
          <cell r="N255">
            <v>6</v>
          </cell>
          <cell r="P255">
            <v>30</v>
          </cell>
          <cell r="R255">
            <v>210</v>
          </cell>
          <cell r="T255">
            <v>8712603126699</v>
          </cell>
          <cell r="U255" t="str">
            <v>39172390</v>
          </cell>
        </row>
        <row r="256">
          <cell r="A256">
            <v>1195001655</v>
          </cell>
          <cell r="B256" t="str">
            <v>KEILINLAAT SN8 125X250 RENOFORT</v>
          </cell>
          <cell r="C256" t="str">
            <v>SELLE DE PIQUAGE PVC 250X125MM SN8</v>
          </cell>
          <cell r="D256" t="str">
            <v>O03</v>
          </cell>
          <cell r="E256">
            <v>34</v>
          </cell>
          <cell r="G256" t="str">
            <v>ST/Pce</v>
          </cell>
          <cell r="H256">
            <v>6</v>
          </cell>
          <cell r="N256">
            <v>6</v>
          </cell>
          <cell r="P256">
            <v>30</v>
          </cell>
          <cell r="R256">
            <v>210</v>
          </cell>
          <cell r="T256">
            <v>8712603126682</v>
          </cell>
          <cell r="U256" t="str">
            <v>39172390</v>
          </cell>
        </row>
        <row r="257">
          <cell r="A257">
            <v>1195001654</v>
          </cell>
          <cell r="B257" t="str">
            <v>KEILINLAAT SN8 125X200 RENOFORT</v>
          </cell>
          <cell r="C257" t="str">
            <v>SELLE DE PIQUAGE PVC 200X125MM SN8</v>
          </cell>
          <cell r="D257" t="str">
            <v>O03</v>
          </cell>
          <cell r="E257">
            <v>32.96</v>
          </cell>
          <cell r="G257" t="str">
            <v>ST/Pce</v>
          </cell>
          <cell r="H257">
            <v>6</v>
          </cell>
          <cell r="N257">
            <v>6</v>
          </cell>
          <cell r="P257">
            <v>30</v>
          </cell>
          <cell r="R257">
            <v>210</v>
          </cell>
          <cell r="T257">
            <v>8712603126675</v>
          </cell>
          <cell r="U257" t="str">
            <v>39172390</v>
          </cell>
        </row>
        <row r="258">
          <cell r="A258">
            <v>1196900122</v>
          </cell>
          <cell r="B258" t="str">
            <v>BOCHT SN4 45G 160 M/S RBR</v>
          </cell>
          <cell r="C258" t="str">
            <v>COUDE SN4 160 45° M/F RBR</v>
          </cell>
          <cell r="D258" t="str">
            <v>O03</v>
          </cell>
          <cell r="E258">
            <v>13.75</v>
          </cell>
          <cell r="G258" t="str">
            <v>ST/Pce</v>
          </cell>
          <cell r="H258">
            <v>6</v>
          </cell>
          <cell r="I258">
            <v>1</v>
          </cell>
          <cell r="J258" t="str">
            <v>BOX</v>
          </cell>
          <cell r="N258">
            <v>6</v>
          </cell>
          <cell r="P258">
            <v>30</v>
          </cell>
          <cell r="R258">
            <v>180</v>
          </cell>
          <cell r="T258">
            <v>8712603778041</v>
          </cell>
          <cell r="U258" t="str">
            <v>39174000</v>
          </cell>
        </row>
        <row r="259">
          <cell r="A259">
            <v>1196900121</v>
          </cell>
          <cell r="B259" t="str">
            <v>BOCHT SN4 45G 160 M/S</v>
          </cell>
          <cell r="C259" t="str">
            <v>COUDE SN4 160 45° MF GRIS</v>
          </cell>
          <cell r="D259" t="str">
            <v>O03</v>
          </cell>
          <cell r="E259">
            <v>15.93</v>
          </cell>
          <cell r="G259" t="str">
            <v>ST/Pce</v>
          </cell>
          <cell r="H259">
            <v>6</v>
          </cell>
          <cell r="I259">
            <v>1</v>
          </cell>
          <cell r="J259" t="str">
            <v>BOX</v>
          </cell>
          <cell r="N259">
            <v>6</v>
          </cell>
          <cell r="P259">
            <v>30</v>
          </cell>
          <cell r="R259">
            <v>180</v>
          </cell>
          <cell r="T259">
            <v>8712603778034</v>
          </cell>
          <cell r="U259" t="str">
            <v>39174000</v>
          </cell>
        </row>
        <row r="260">
          <cell r="A260">
            <v>1196900120</v>
          </cell>
          <cell r="B260" t="str">
            <v>BOCHT SN4 45G 160 M/M RBR</v>
          </cell>
          <cell r="C260" t="str">
            <v>COUDE SN4 160 45° F/F RBR</v>
          </cell>
          <cell r="D260" t="str">
            <v>O03</v>
          </cell>
          <cell r="E260">
            <v>15.66</v>
          </cell>
          <cell r="G260" t="str">
            <v>ST/Pce</v>
          </cell>
          <cell r="H260">
            <v>6</v>
          </cell>
          <cell r="I260">
            <v>1</v>
          </cell>
          <cell r="J260" t="str">
            <v>BOX</v>
          </cell>
          <cell r="N260">
            <v>6</v>
          </cell>
          <cell r="P260">
            <v>30</v>
          </cell>
          <cell r="R260">
            <v>180</v>
          </cell>
          <cell r="T260">
            <v>8712603778058</v>
          </cell>
          <cell r="U260" t="str">
            <v>39172390</v>
          </cell>
        </row>
        <row r="261">
          <cell r="A261">
            <v>1196900119</v>
          </cell>
          <cell r="B261" t="str">
            <v>BOCHT SN4 45G 160 M/M</v>
          </cell>
          <cell r="C261" t="str">
            <v>COUDE SN4 160 45° FF GRIS</v>
          </cell>
          <cell r="D261" t="str">
            <v>O03</v>
          </cell>
          <cell r="E261">
            <v>17.57</v>
          </cell>
          <cell r="G261" t="str">
            <v>ST/Pce</v>
          </cell>
          <cell r="H261">
            <v>6</v>
          </cell>
          <cell r="I261">
            <v>1</v>
          </cell>
          <cell r="J261" t="str">
            <v>BOX</v>
          </cell>
          <cell r="N261">
            <v>6</v>
          </cell>
          <cell r="P261">
            <v>30</v>
          </cell>
          <cell r="R261">
            <v>180</v>
          </cell>
          <cell r="T261">
            <v>8712603778027</v>
          </cell>
          <cell r="U261" t="str">
            <v>39172390</v>
          </cell>
        </row>
        <row r="262">
          <cell r="A262">
            <v>1196900118</v>
          </cell>
          <cell r="B262" t="str">
            <v>BOCHT SN4 45G 125 M/S</v>
          </cell>
          <cell r="C262" t="str">
            <v>COUDE SN4 125 45 MF GRIS</v>
          </cell>
          <cell r="D262" t="str">
            <v>O03</v>
          </cell>
          <cell r="E262">
            <v>8.18</v>
          </cell>
          <cell r="G262" t="str">
            <v>ST/Pce</v>
          </cell>
          <cell r="H262">
            <v>25</v>
          </cell>
          <cell r="I262">
            <v>1</v>
          </cell>
          <cell r="J262" t="str">
            <v>BOX</v>
          </cell>
          <cell r="N262">
            <v>25</v>
          </cell>
          <cell r="P262">
            <v>125</v>
          </cell>
          <cell r="R262">
            <v>375</v>
          </cell>
          <cell r="T262">
            <v>8712603122073</v>
          </cell>
          <cell r="U262" t="str">
            <v>39172390</v>
          </cell>
        </row>
        <row r="263">
          <cell r="A263">
            <v>1196900117</v>
          </cell>
          <cell r="B263" t="str">
            <v>BOCHT SN4 45G 125 M/M</v>
          </cell>
          <cell r="C263" t="str">
            <v>COUDE SN4 125 45° FF GRIS</v>
          </cell>
          <cell r="D263" t="str">
            <v>O03</v>
          </cell>
          <cell r="E263">
            <v>9.98</v>
          </cell>
          <cell r="G263" t="str">
            <v>ST/Pce</v>
          </cell>
          <cell r="H263">
            <v>25</v>
          </cell>
          <cell r="I263">
            <v>1</v>
          </cell>
          <cell r="J263" t="str">
            <v>BOX</v>
          </cell>
          <cell r="N263">
            <v>25</v>
          </cell>
          <cell r="P263">
            <v>125</v>
          </cell>
          <cell r="R263">
            <v>375</v>
          </cell>
          <cell r="T263">
            <v>8712603121793</v>
          </cell>
          <cell r="U263" t="str">
            <v>39172390</v>
          </cell>
        </row>
        <row r="264">
          <cell r="A264">
            <v>1196900113</v>
          </cell>
          <cell r="B264" t="str">
            <v>BOCHT SN4 45G 110 M/S RBR</v>
          </cell>
          <cell r="C264" t="str">
            <v>COUDE SN4 110 45° M/F RBR</v>
          </cell>
          <cell r="D264" t="str">
            <v>O03</v>
          </cell>
          <cell r="E264">
            <v>7</v>
          </cell>
          <cell r="G264" t="str">
            <v>ST/Pce</v>
          </cell>
          <cell r="H264">
            <v>24</v>
          </cell>
          <cell r="I264">
            <v>1</v>
          </cell>
          <cell r="J264" t="str">
            <v>BOX</v>
          </cell>
          <cell r="N264">
            <v>24</v>
          </cell>
          <cell r="P264">
            <v>120</v>
          </cell>
          <cell r="R264">
            <v>600</v>
          </cell>
          <cell r="T264">
            <v>8712603127580</v>
          </cell>
          <cell r="U264" t="str">
            <v>39172390</v>
          </cell>
        </row>
        <row r="265">
          <cell r="A265">
            <v>1196900112</v>
          </cell>
          <cell r="B265" t="str">
            <v>BOCHT SN4 45G 110 M/S</v>
          </cell>
          <cell r="C265" t="str">
            <v>COUDE SN4 110 45° MF GRIS</v>
          </cell>
          <cell r="D265" t="str">
            <v>O03</v>
          </cell>
          <cell r="E265">
            <v>5.91</v>
          </cell>
          <cell r="G265" t="str">
            <v>ST/Pce</v>
          </cell>
          <cell r="H265">
            <v>24</v>
          </cell>
          <cell r="I265">
            <v>1</v>
          </cell>
          <cell r="J265" t="str">
            <v>BOX</v>
          </cell>
          <cell r="N265">
            <v>24</v>
          </cell>
          <cell r="P265">
            <v>120</v>
          </cell>
          <cell r="R265">
            <v>600</v>
          </cell>
          <cell r="T265">
            <v>8712603127887</v>
          </cell>
          <cell r="U265" t="str">
            <v>39172390</v>
          </cell>
        </row>
        <row r="266">
          <cell r="A266">
            <v>1196900110</v>
          </cell>
          <cell r="B266" t="str">
            <v>BOCHT SN4 45G 110 M/M RBR</v>
          </cell>
          <cell r="C266" t="str">
            <v>COUDE SN4 110 45° F/F RBR</v>
          </cell>
          <cell r="D266" t="str">
            <v>O03</v>
          </cell>
          <cell r="E266">
            <v>8.08</v>
          </cell>
          <cell r="G266" t="str">
            <v>ST/Pce</v>
          </cell>
          <cell r="H266">
            <v>24</v>
          </cell>
          <cell r="I266">
            <v>1</v>
          </cell>
          <cell r="J266" t="str">
            <v>BOX</v>
          </cell>
          <cell r="N266">
            <v>24</v>
          </cell>
          <cell r="P266">
            <v>120</v>
          </cell>
          <cell r="R266">
            <v>600</v>
          </cell>
          <cell r="T266">
            <v>8712603127573</v>
          </cell>
          <cell r="U266" t="str">
            <v>39172390</v>
          </cell>
        </row>
        <row r="267">
          <cell r="A267">
            <v>1196900109</v>
          </cell>
          <cell r="B267" t="str">
            <v>BOCHT SN4 45G 110 M/M</v>
          </cell>
          <cell r="C267" t="str">
            <v>COUDE SN4 110 45° FF GRIS</v>
          </cell>
          <cell r="D267" t="str">
            <v>O03</v>
          </cell>
          <cell r="E267">
            <v>6.8</v>
          </cell>
          <cell r="G267" t="str">
            <v>ST/Pce</v>
          </cell>
          <cell r="H267">
            <v>24</v>
          </cell>
          <cell r="I267">
            <v>1</v>
          </cell>
          <cell r="J267" t="str">
            <v>BOX</v>
          </cell>
          <cell r="N267">
            <v>24</v>
          </cell>
          <cell r="P267">
            <v>120</v>
          </cell>
          <cell r="R267">
            <v>600</v>
          </cell>
          <cell r="T267">
            <v>8712603127870</v>
          </cell>
          <cell r="U267" t="str">
            <v>39172390</v>
          </cell>
        </row>
        <row r="268">
          <cell r="A268">
            <v>1196900101</v>
          </cell>
          <cell r="B268" t="str">
            <v>BOCHT SN4 30G 160 M/S RBR</v>
          </cell>
          <cell r="C268" t="str">
            <v>COUDE SN4 160 30° M/F RBR</v>
          </cell>
          <cell r="D268" t="str">
            <v>O03</v>
          </cell>
          <cell r="E268">
            <v>15.75</v>
          </cell>
          <cell r="G268" t="str">
            <v>ST/Pce</v>
          </cell>
          <cell r="H268">
            <v>6</v>
          </cell>
          <cell r="I268">
            <v>1</v>
          </cell>
          <cell r="J268" t="str">
            <v>BOX</v>
          </cell>
          <cell r="N268">
            <v>6</v>
          </cell>
          <cell r="P268">
            <v>30</v>
          </cell>
          <cell r="R268">
            <v>210</v>
          </cell>
          <cell r="T268">
            <v>8712603124114</v>
          </cell>
          <cell r="U268" t="str">
            <v>39172390</v>
          </cell>
        </row>
        <row r="269">
          <cell r="A269">
            <v>1196900100</v>
          </cell>
          <cell r="B269" t="str">
            <v>BOCHT SN4 30G 160 M/S</v>
          </cell>
          <cell r="C269" t="str">
            <v>COUDE SN4 160 30° MF GRIS</v>
          </cell>
          <cell r="D269" t="str">
            <v>O03</v>
          </cell>
          <cell r="E269">
            <v>18.36</v>
          </cell>
          <cell r="G269" t="str">
            <v>ST/Pce</v>
          </cell>
          <cell r="H269">
            <v>6</v>
          </cell>
          <cell r="I269">
            <v>1</v>
          </cell>
          <cell r="J269" t="str">
            <v>BOX</v>
          </cell>
          <cell r="N269">
            <v>6</v>
          </cell>
          <cell r="P269">
            <v>30</v>
          </cell>
          <cell r="R269">
            <v>210</v>
          </cell>
          <cell r="T269">
            <v>8712603122011</v>
          </cell>
          <cell r="U269" t="str">
            <v>39172390</v>
          </cell>
        </row>
        <row r="270">
          <cell r="A270">
            <v>1196900099</v>
          </cell>
          <cell r="B270" t="str">
            <v>BOCHT SN4 30G 160 M/M RBR</v>
          </cell>
          <cell r="C270" t="str">
            <v>COUDE SN4 160 30° F/F RBR</v>
          </cell>
          <cell r="D270" t="str">
            <v>O03</v>
          </cell>
          <cell r="E270">
            <v>17.989999999999998</v>
          </cell>
          <cell r="G270" t="str">
            <v>ST/Pce</v>
          </cell>
          <cell r="H270">
            <v>6</v>
          </cell>
          <cell r="I270">
            <v>1</v>
          </cell>
          <cell r="J270" t="str">
            <v>BOX</v>
          </cell>
          <cell r="N270">
            <v>6</v>
          </cell>
          <cell r="P270">
            <v>30</v>
          </cell>
          <cell r="R270">
            <v>210</v>
          </cell>
          <cell r="T270">
            <v>8712603124619</v>
          </cell>
          <cell r="U270" t="str">
            <v>39172390</v>
          </cell>
        </row>
        <row r="271">
          <cell r="A271">
            <v>1196900098</v>
          </cell>
          <cell r="B271" t="str">
            <v>BOCHT SN4 30G 160 M/M</v>
          </cell>
          <cell r="C271" t="str">
            <v>COUDE SN4 160 30° FF GRIS</v>
          </cell>
          <cell r="D271" t="str">
            <v>O03</v>
          </cell>
          <cell r="E271">
            <v>19.73</v>
          </cell>
          <cell r="G271" t="str">
            <v>ST/Pce</v>
          </cell>
          <cell r="H271">
            <v>6</v>
          </cell>
          <cell r="I271">
            <v>1</v>
          </cell>
          <cell r="J271" t="str">
            <v>BOX</v>
          </cell>
          <cell r="N271">
            <v>6</v>
          </cell>
          <cell r="P271">
            <v>30</v>
          </cell>
          <cell r="R271">
            <v>210</v>
          </cell>
          <cell r="T271">
            <v>8712603122295</v>
          </cell>
          <cell r="U271" t="str">
            <v>39172390</v>
          </cell>
        </row>
        <row r="272">
          <cell r="A272">
            <v>1196900097</v>
          </cell>
          <cell r="B272" t="str">
            <v>BOCHT SN4 30G 125 M/S</v>
          </cell>
          <cell r="C272" t="str">
            <v>COUDE SN4 125 30 MF GRIS</v>
          </cell>
          <cell r="D272" t="str">
            <v>O03</v>
          </cell>
          <cell r="E272">
            <v>9.42</v>
          </cell>
          <cell r="G272" t="str">
            <v>ST/Pce</v>
          </cell>
          <cell r="H272">
            <v>10</v>
          </cell>
          <cell r="I272">
            <v>1</v>
          </cell>
          <cell r="J272" t="str">
            <v>BOX</v>
          </cell>
          <cell r="N272">
            <v>10</v>
          </cell>
          <cell r="P272">
            <v>50</v>
          </cell>
          <cell r="R272">
            <v>350</v>
          </cell>
          <cell r="T272">
            <v>8712603122004</v>
          </cell>
          <cell r="U272" t="str">
            <v>39172390</v>
          </cell>
        </row>
        <row r="273">
          <cell r="A273">
            <v>1196900096</v>
          </cell>
          <cell r="B273" t="str">
            <v>BOCHT SN4 30G 125 M/M</v>
          </cell>
          <cell r="C273" t="str">
            <v>COUDE SN4 125 30° FF GRIS</v>
          </cell>
          <cell r="D273" t="str">
            <v>O03</v>
          </cell>
          <cell r="E273">
            <v>10.3</v>
          </cell>
          <cell r="G273" t="str">
            <v>ST/Pce</v>
          </cell>
          <cell r="H273">
            <v>10</v>
          </cell>
          <cell r="I273">
            <v>1</v>
          </cell>
          <cell r="J273" t="str">
            <v>BOX</v>
          </cell>
          <cell r="N273">
            <v>10</v>
          </cell>
          <cell r="P273">
            <v>50</v>
          </cell>
          <cell r="R273">
            <v>350</v>
          </cell>
          <cell r="T273">
            <v>8712603122288</v>
          </cell>
          <cell r="U273" t="str">
            <v>39174000</v>
          </cell>
        </row>
        <row r="274">
          <cell r="A274">
            <v>1196900094</v>
          </cell>
          <cell r="B274" t="str">
            <v>BOCHT SN4 30G 110 M/S RBR</v>
          </cell>
          <cell r="C274" t="str">
            <v>COUDE SN4 110 30° M/F RBR</v>
          </cell>
          <cell r="D274" t="str">
            <v>O03</v>
          </cell>
          <cell r="E274">
            <v>7.65</v>
          </cell>
          <cell r="G274" t="str">
            <v>ST/Pce</v>
          </cell>
          <cell r="H274">
            <v>18</v>
          </cell>
          <cell r="I274">
            <v>1</v>
          </cell>
          <cell r="J274" t="str">
            <v>BOX</v>
          </cell>
          <cell r="N274">
            <v>18</v>
          </cell>
          <cell r="P274">
            <v>90</v>
          </cell>
          <cell r="R274">
            <v>630</v>
          </cell>
          <cell r="T274">
            <v>8712603775828</v>
          </cell>
          <cell r="U274" t="str">
            <v>39174000</v>
          </cell>
        </row>
        <row r="275">
          <cell r="A275">
            <v>1196900093</v>
          </cell>
          <cell r="B275" t="str">
            <v>BOCHT SN4 30G 110 M/S</v>
          </cell>
          <cell r="C275" t="str">
            <v>COUDE SN4 110 30 MF GRIS</v>
          </cell>
          <cell r="D275" t="str">
            <v>O03</v>
          </cell>
          <cell r="E275">
            <v>6.61</v>
          </cell>
          <cell r="G275" t="str">
            <v>ST/Pce</v>
          </cell>
          <cell r="H275">
            <v>18</v>
          </cell>
          <cell r="I275">
            <v>1</v>
          </cell>
          <cell r="J275" t="str">
            <v>BOX</v>
          </cell>
          <cell r="N275">
            <v>18</v>
          </cell>
          <cell r="P275">
            <v>90</v>
          </cell>
          <cell r="R275">
            <v>630</v>
          </cell>
          <cell r="T275">
            <v>8712603775804</v>
          </cell>
          <cell r="U275" t="str">
            <v>39174000</v>
          </cell>
        </row>
        <row r="276">
          <cell r="A276">
            <v>1196900091</v>
          </cell>
          <cell r="B276" t="str">
            <v>BOCHT SN4 30G 110 M/M RBR</v>
          </cell>
          <cell r="C276" t="str">
            <v>COUDE SN4 110 30° F/F RBR</v>
          </cell>
          <cell r="D276" t="str">
            <v>O03</v>
          </cell>
          <cell r="E276">
            <v>5.91</v>
          </cell>
          <cell r="G276" t="str">
            <v>ST/Pce</v>
          </cell>
          <cell r="H276">
            <v>15</v>
          </cell>
          <cell r="I276">
            <v>1</v>
          </cell>
          <cell r="J276" t="str">
            <v>BOX</v>
          </cell>
          <cell r="N276">
            <v>15</v>
          </cell>
          <cell r="P276">
            <v>75</v>
          </cell>
          <cell r="R276">
            <v>525</v>
          </cell>
          <cell r="T276">
            <v>8712603775842</v>
          </cell>
          <cell r="U276" t="str">
            <v>39172390</v>
          </cell>
        </row>
        <row r="277">
          <cell r="A277">
            <v>1196900090</v>
          </cell>
          <cell r="B277" t="str">
            <v>BOCHT SN4 30G 110 M/M</v>
          </cell>
          <cell r="C277" t="str">
            <v>COUDE SN4 110 30° FF GRIS</v>
          </cell>
          <cell r="D277" t="str">
            <v>O03</v>
          </cell>
          <cell r="E277">
            <v>6.99</v>
          </cell>
          <cell r="G277" t="str">
            <v>ST/Pce</v>
          </cell>
          <cell r="H277">
            <v>15</v>
          </cell>
          <cell r="I277">
            <v>1</v>
          </cell>
          <cell r="J277" t="str">
            <v>BOX</v>
          </cell>
          <cell r="N277">
            <v>15</v>
          </cell>
          <cell r="P277">
            <v>75</v>
          </cell>
          <cell r="R277">
            <v>525</v>
          </cell>
          <cell r="T277">
            <v>8712603775811</v>
          </cell>
          <cell r="U277" t="str">
            <v>39172390</v>
          </cell>
        </row>
        <row r="278">
          <cell r="A278">
            <v>1196900083</v>
          </cell>
          <cell r="B278" t="str">
            <v>BOCHT SN4 15G 200 M/M</v>
          </cell>
          <cell r="C278" t="str">
            <v>COUDE SN4 200 15° FF GRIS</v>
          </cell>
          <cell r="D278" t="str">
            <v>O03</v>
          </cell>
          <cell r="E278">
            <v>40.43</v>
          </cell>
          <cell r="G278" t="str">
            <v>ST/Pce</v>
          </cell>
          <cell r="H278">
            <v>5</v>
          </cell>
          <cell r="I278">
            <v>1</v>
          </cell>
          <cell r="J278" t="str">
            <v>BOX</v>
          </cell>
          <cell r="N278">
            <v>5</v>
          </cell>
          <cell r="P278">
            <v>25</v>
          </cell>
          <cell r="R278">
            <v>100</v>
          </cell>
          <cell r="T278">
            <v>8712603122240</v>
          </cell>
          <cell r="U278" t="str">
            <v>39172390</v>
          </cell>
        </row>
        <row r="279">
          <cell r="A279">
            <v>1196900082</v>
          </cell>
          <cell r="B279" t="str">
            <v>BOCHT SN4 15G 160 M/S RBR</v>
          </cell>
          <cell r="C279" t="str">
            <v>COUDE SN4 160 15° M/F RBR</v>
          </cell>
          <cell r="D279" t="str">
            <v>O03</v>
          </cell>
          <cell r="E279">
            <v>15.61</v>
          </cell>
          <cell r="G279" t="str">
            <v>ST/Pce</v>
          </cell>
          <cell r="H279">
            <v>6</v>
          </cell>
          <cell r="I279">
            <v>1</v>
          </cell>
          <cell r="J279" t="str">
            <v>BOX</v>
          </cell>
          <cell r="N279">
            <v>6</v>
          </cell>
          <cell r="P279">
            <v>30</v>
          </cell>
          <cell r="R279">
            <v>210</v>
          </cell>
          <cell r="T279">
            <v>8712603124107</v>
          </cell>
          <cell r="U279" t="str">
            <v>39172390</v>
          </cell>
        </row>
        <row r="280">
          <cell r="A280">
            <v>1196900081</v>
          </cell>
          <cell r="B280" t="str">
            <v>BOCHT SN4 15G 160 M/S</v>
          </cell>
          <cell r="C280" t="str">
            <v>COUDE SN4 160 15° MF GRIS</v>
          </cell>
          <cell r="D280" t="str">
            <v>O03</v>
          </cell>
          <cell r="E280">
            <v>15.93</v>
          </cell>
          <cell r="G280" t="str">
            <v>ST/Pce</v>
          </cell>
          <cell r="H280">
            <v>6</v>
          </cell>
          <cell r="I280">
            <v>1</v>
          </cell>
          <cell r="J280" t="str">
            <v>BOX</v>
          </cell>
          <cell r="N280">
            <v>6</v>
          </cell>
          <cell r="P280">
            <v>30</v>
          </cell>
          <cell r="R280">
            <v>210</v>
          </cell>
          <cell r="T280">
            <v>8712603121946</v>
          </cell>
          <cell r="U280" t="str">
            <v>39174000</v>
          </cell>
        </row>
        <row r="281">
          <cell r="A281">
            <v>1196900080</v>
          </cell>
          <cell r="B281" t="str">
            <v>BOCHT SN4 15G 160 M/M RBR</v>
          </cell>
          <cell r="C281" t="str">
            <v>COUDE SN4 160 15° F/F RBR</v>
          </cell>
          <cell r="D281" t="str">
            <v>O03</v>
          </cell>
          <cell r="E281">
            <v>21.31</v>
          </cell>
          <cell r="G281" t="str">
            <v>ST/Pce</v>
          </cell>
          <cell r="H281">
            <v>6</v>
          </cell>
          <cell r="I281">
            <v>1</v>
          </cell>
          <cell r="J281" t="str">
            <v>BOX</v>
          </cell>
          <cell r="N281">
            <v>6</v>
          </cell>
          <cell r="P281">
            <v>30</v>
          </cell>
          <cell r="R281">
            <v>210</v>
          </cell>
          <cell r="T281">
            <v>8712603124602</v>
          </cell>
          <cell r="U281" t="str">
            <v>39174000</v>
          </cell>
        </row>
        <row r="282">
          <cell r="A282">
            <v>1195001802</v>
          </cell>
          <cell r="B282" t="str">
            <v>BOCHT SN4 90G 500 M/S R=0.5D</v>
          </cell>
          <cell r="C282" t="str">
            <v>EGO GR COUDE M/F 90  500   L-R</v>
          </cell>
          <cell r="D282" t="str">
            <v>O03</v>
          </cell>
          <cell r="E282" t="str">
            <v>*prijs op aanvraag/prix sur demande</v>
          </cell>
          <cell r="G282" t="str">
            <v>ST/Pce</v>
          </cell>
          <cell r="H282">
            <v>1</v>
          </cell>
          <cell r="N282">
            <v>1</v>
          </cell>
          <cell r="R282">
            <v>2</v>
          </cell>
          <cell r="U282" t="str">
            <v>39174000</v>
          </cell>
        </row>
        <row r="283">
          <cell r="A283">
            <v>1195001857</v>
          </cell>
          <cell r="B283" t="str">
            <v>BOCHT SN4 90G 400 M/M R=0.5D</v>
          </cell>
          <cell r="C283" t="str">
            <v>COUDE SN4 400 87.3° - FF GRIS</v>
          </cell>
          <cell r="D283" t="str">
            <v>O03</v>
          </cell>
          <cell r="E283" t="str">
            <v>*prijs op aanvraag/prix sur demande</v>
          </cell>
          <cell r="G283" t="str">
            <v>ST/Pce</v>
          </cell>
          <cell r="L283" t="e">
            <v>#N/A</v>
          </cell>
          <cell r="M283" t="e">
            <v>#N/A</v>
          </cell>
          <cell r="N283" t="e">
            <v>#N/A</v>
          </cell>
          <cell r="O283" t="e">
            <v>#N/A</v>
          </cell>
          <cell r="P283" t="e">
            <v>#N/A</v>
          </cell>
          <cell r="Q283" t="e">
            <v>#N/A</v>
          </cell>
          <cell r="R283" t="e">
            <v>#N/A</v>
          </cell>
          <cell r="S283" t="e">
            <v>#N/A</v>
          </cell>
          <cell r="U283" t="str">
            <v>39174000</v>
          </cell>
        </row>
        <row r="284">
          <cell r="A284">
            <v>1196900151</v>
          </cell>
          <cell r="B284" t="str">
            <v>BOCHT SN4 87G 315 M/S</v>
          </cell>
          <cell r="C284" t="str">
            <v>COUDE SN4 315 87.3° - MF GRIS</v>
          </cell>
          <cell r="D284" t="str">
            <v>O03</v>
          </cell>
          <cell r="E284">
            <v>153.6</v>
          </cell>
          <cell r="G284" t="str">
            <v>ST/Pce</v>
          </cell>
          <cell r="H284">
            <v>10</v>
          </cell>
          <cell r="P284">
            <v>10</v>
          </cell>
          <cell r="R284">
            <v>20</v>
          </cell>
          <cell r="T284">
            <v>8712603127252</v>
          </cell>
          <cell r="U284" t="str">
            <v>39174000</v>
          </cell>
        </row>
        <row r="285">
          <cell r="A285">
            <v>1196900150</v>
          </cell>
          <cell r="B285" t="str">
            <v>BOCHT SN4 87G 315 M/M</v>
          </cell>
          <cell r="C285" t="str">
            <v>COUDE SN4 315 87.3° - FF GRIS</v>
          </cell>
          <cell r="D285" t="str">
            <v>O03</v>
          </cell>
          <cell r="E285">
            <v>205.06</v>
          </cell>
          <cell r="G285" t="str">
            <v>ST/Pce</v>
          </cell>
          <cell r="H285">
            <v>10</v>
          </cell>
          <cell r="P285">
            <v>10</v>
          </cell>
          <cell r="R285">
            <v>20</v>
          </cell>
          <cell r="T285">
            <v>8712603127207</v>
          </cell>
          <cell r="U285" t="str">
            <v>39174000</v>
          </cell>
        </row>
        <row r="286">
          <cell r="A286">
            <v>1196900148</v>
          </cell>
          <cell r="B286" t="str">
            <v>BOCHT SN4 87G 250 M/S</v>
          </cell>
          <cell r="C286" t="str">
            <v>COUDE SN4 250 87.3° - MF GRIS</v>
          </cell>
          <cell r="D286" t="str">
            <v>O03</v>
          </cell>
          <cell r="E286">
            <v>88.92</v>
          </cell>
          <cell r="G286" t="str">
            <v>ST/Pce</v>
          </cell>
          <cell r="H286">
            <v>20</v>
          </cell>
          <cell r="P286">
            <v>20</v>
          </cell>
          <cell r="R286">
            <v>40</v>
          </cell>
          <cell r="T286">
            <v>8712603127450</v>
          </cell>
          <cell r="U286" t="str">
            <v>39172390</v>
          </cell>
        </row>
        <row r="287">
          <cell r="A287">
            <v>1196900147</v>
          </cell>
          <cell r="B287" t="str">
            <v>BOCHT SN4 87G 250 M/M</v>
          </cell>
          <cell r="C287" t="str">
            <v>COUDE SN4 250 87.3° - FF GRIS</v>
          </cell>
          <cell r="D287" t="str">
            <v>O03</v>
          </cell>
          <cell r="E287">
            <v>122.57</v>
          </cell>
          <cell r="G287" t="str">
            <v>ST/Pce</v>
          </cell>
          <cell r="H287">
            <v>20</v>
          </cell>
          <cell r="P287">
            <v>20</v>
          </cell>
          <cell r="R287">
            <v>40</v>
          </cell>
          <cell r="T287">
            <v>8712603127405</v>
          </cell>
          <cell r="U287" t="str">
            <v>39172390</v>
          </cell>
        </row>
        <row r="288">
          <cell r="A288">
            <v>1196900079</v>
          </cell>
          <cell r="B288" t="str">
            <v>BOCHT SN4 15G 160 M/M</v>
          </cell>
          <cell r="C288" t="str">
            <v>COUDE SN4 160 15° FF GRIS</v>
          </cell>
          <cell r="D288" t="str">
            <v>O03</v>
          </cell>
          <cell r="E288">
            <v>18.100000000000001</v>
          </cell>
          <cell r="G288" t="str">
            <v>ST/Pce</v>
          </cell>
          <cell r="H288">
            <v>6</v>
          </cell>
          <cell r="I288">
            <v>1</v>
          </cell>
          <cell r="J288" t="str">
            <v>BOX</v>
          </cell>
          <cell r="N288">
            <v>6</v>
          </cell>
          <cell r="P288">
            <v>30</v>
          </cell>
          <cell r="R288">
            <v>210</v>
          </cell>
          <cell r="T288">
            <v>8712603122233</v>
          </cell>
          <cell r="U288" t="str">
            <v>39174000</v>
          </cell>
        </row>
        <row r="289">
          <cell r="A289">
            <v>1196900078</v>
          </cell>
          <cell r="B289" t="str">
            <v>BOCHT SN4 15G 125 M/S</v>
          </cell>
          <cell r="C289" t="str">
            <v>COUDE SN4 125 15 MF GRIS</v>
          </cell>
          <cell r="D289" t="str">
            <v>O03</v>
          </cell>
          <cell r="E289">
            <v>8.18</v>
          </cell>
          <cell r="G289" t="str">
            <v>ST/Pce</v>
          </cell>
          <cell r="H289">
            <v>15</v>
          </cell>
          <cell r="I289">
            <v>1</v>
          </cell>
          <cell r="J289" t="str">
            <v>BOX</v>
          </cell>
          <cell r="N289">
            <v>15</v>
          </cell>
          <cell r="P289">
            <v>75</v>
          </cell>
          <cell r="R289">
            <v>450</v>
          </cell>
          <cell r="T289">
            <v>8712603121939</v>
          </cell>
          <cell r="U289" t="str">
            <v>39172390</v>
          </cell>
        </row>
        <row r="290">
          <cell r="A290">
            <v>1196900077</v>
          </cell>
          <cell r="B290" t="str">
            <v>BOCHT SN4 15G 125 M/M</v>
          </cell>
          <cell r="C290" t="str">
            <v>COUDE SN4 125 15° FF GRIS</v>
          </cell>
          <cell r="D290" t="str">
            <v>O03</v>
          </cell>
          <cell r="E290">
            <v>8.3800000000000008</v>
          </cell>
          <cell r="G290" t="str">
            <v>ST/Pce</v>
          </cell>
          <cell r="H290">
            <v>15</v>
          </cell>
          <cell r="I290">
            <v>1</v>
          </cell>
          <cell r="J290" t="str">
            <v>BOX</v>
          </cell>
          <cell r="N290">
            <v>15</v>
          </cell>
          <cell r="P290">
            <v>75</v>
          </cell>
          <cell r="R290">
            <v>450</v>
          </cell>
          <cell r="T290">
            <v>8712603122226</v>
          </cell>
          <cell r="U290" t="str">
            <v>39172390</v>
          </cell>
        </row>
        <row r="291">
          <cell r="A291">
            <v>1196900075</v>
          </cell>
          <cell r="B291" t="str">
            <v>BOCHT SN4 15G 110 M/S RBR</v>
          </cell>
          <cell r="C291" t="str">
            <v>COUDE SN4 110 15° M/F RBR</v>
          </cell>
          <cell r="D291" t="str">
            <v>O03</v>
          </cell>
          <cell r="E291">
            <v>7</v>
          </cell>
          <cell r="G291" t="str">
            <v>ST/Pce</v>
          </cell>
          <cell r="H291">
            <v>10</v>
          </cell>
          <cell r="I291">
            <v>1</v>
          </cell>
          <cell r="J291" t="str">
            <v>BOX</v>
          </cell>
          <cell r="N291">
            <v>10</v>
          </cell>
          <cell r="P291">
            <v>100</v>
          </cell>
          <cell r="R291">
            <v>600</v>
          </cell>
          <cell r="T291">
            <v>8712603127931</v>
          </cell>
          <cell r="U291" t="str">
            <v>39172390</v>
          </cell>
        </row>
        <row r="292">
          <cell r="A292">
            <v>1196900074</v>
          </cell>
          <cell r="B292" t="str">
            <v>BOCHT SN4 15G 110 M/S</v>
          </cell>
          <cell r="C292" t="str">
            <v>COUDE SN4 110 15° MF GRIS</v>
          </cell>
          <cell r="D292" t="str">
            <v>O03</v>
          </cell>
          <cell r="E292">
            <v>6.03</v>
          </cell>
          <cell r="G292" t="str">
            <v>ST/Pce</v>
          </cell>
          <cell r="H292">
            <v>10</v>
          </cell>
          <cell r="I292">
            <v>1</v>
          </cell>
          <cell r="J292" t="str">
            <v>BOX</v>
          </cell>
          <cell r="N292">
            <v>10</v>
          </cell>
          <cell r="P292">
            <v>100</v>
          </cell>
          <cell r="R292">
            <v>600</v>
          </cell>
          <cell r="T292">
            <v>8712603127924</v>
          </cell>
          <cell r="U292" t="str">
            <v>39172390</v>
          </cell>
        </row>
        <row r="293">
          <cell r="A293">
            <v>1196900072</v>
          </cell>
          <cell r="B293" t="str">
            <v>BOCHT SN4 15G 110 M/M RBR</v>
          </cell>
          <cell r="C293" t="str">
            <v>COUDE SN4 110 15° F/F RBR</v>
          </cell>
          <cell r="D293" t="str">
            <v>O03</v>
          </cell>
          <cell r="E293">
            <v>8.75</v>
          </cell>
          <cell r="G293" t="str">
            <v>ST/Pce</v>
          </cell>
          <cell r="H293">
            <v>10</v>
          </cell>
          <cell r="I293">
            <v>1</v>
          </cell>
          <cell r="J293" t="str">
            <v>BOX</v>
          </cell>
          <cell r="N293">
            <v>10</v>
          </cell>
          <cell r="P293">
            <v>100</v>
          </cell>
          <cell r="R293">
            <v>600</v>
          </cell>
          <cell r="T293">
            <v>8712603127917</v>
          </cell>
          <cell r="U293" t="str">
            <v>39172390</v>
          </cell>
        </row>
        <row r="294">
          <cell r="A294">
            <v>1196900071</v>
          </cell>
          <cell r="B294" t="str">
            <v>BOCHT SN4 15G 110 M/M</v>
          </cell>
          <cell r="C294" t="str">
            <v>COUDE SN4 110 15° FF GRIS</v>
          </cell>
          <cell r="D294" t="str">
            <v>O03</v>
          </cell>
          <cell r="E294">
            <v>6.78</v>
          </cell>
          <cell r="G294" t="str">
            <v>ST/Pce</v>
          </cell>
          <cell r="H294">
            <v>10</v>
          </cell>
          <cell r="I294">
            <v>1</v>
          </cell>
          <cell r="J294" t="str">
            <v>BOX</v>
          </cell>
          <cell r="N294">
            <v>10</v>
          </cell>
          <cell r="P294">
            <v>100</v>
          </cell>
          <cell r="R294">
            <v>600</v>
          </cell>
          <cell r="T294">
            <v>8712603127900</v>
          </cell>
          <cell r="U294" t="str">
            <v>39172390</v>
          </cell>
        </row>
        <row r="295">
          <cell r="A295">
            <v>1195001653</v>
          </cell>
          <cell r="B295" t="str">
            <v>BETONINLAAT SN8 160</v>
          </cell>
          <cell r="C295" t="str">
            <v>SELLE DE PIQUAGE  PVC/BETON 160MM   SN8</v>
          </cell>
          <cell r="D295" t="str">
            <v>O03</v>
          </cell>
          <cell r="E295">
            <v>42.41</v>
          </cell>
          <cell r="G295" t="str">
            <v>ST/Pce</v>
          </cell>
          <cell r="H295">
            <v>6</v>
          </cell>
          <cell r="I295">
            <v>1</v>
          </cell>
          <cell r="J295" t="str">
            <v>BOX</v>
          </cell>
          <cell r="N295">
            <v>6</v>
          </cell>
          <cell r="P295">
            <v>30</v>
          </cell>
          <cell r="R295">
            <v>150</v>
          </cell>
          <cell r="T295">
            <v>8712603124640</v>
          </cell>
          <cell r="U295" t="str">
            <v>39172390</v>
          </cell>
        </row>
        <row r="296">
          <cell r="A296">
            <v>1195001937</v>
          </cell>
          <cell r="B296" t="str">
            <v>BOCHT SN4 45G 500 M/S R=0.5D</v>
          </cell>
          <cell r="C296" t="str">
            <v>COUDE SN4 45° 500 MF GRIS</v>
          </cell>
          <cell r="D296" t="str">
            <v>O03</v>
          </cell>
          <cell r="E296" t="str">
            <v>*prijs op aanvraag/prix sur demande</v>
          </cell>
          <cell r="G296" t="str">
            <v>ST/Pce</v>
          </cell>
          <cell r="H296">
            <v>4</v>
          </cell>
          <cell r="R296">
            <v>4</v>
          </cell>
          <cell r="U296" t="str">
            <v>39172390</v>
          </cell>
        </row>
        <row r="297">
          <cell r="A297">
            <v>1196900129</v>
          </cell>
          <cell r="B297" t="str">
            <v>BOCHT SN4 45G 315 M/S</v>
          </cell>
          <cell r="C297" t="str">
            <v>COUDE SN4 315 45° - MF GRIS</v>
          </cell>
          <cell r="D297" t="str">
            <v>O03</v>
          </cell>
          <cell r="E297">
            <v>127.97</v>
          </cell>
          <cell r="G297" t="str">
            <v>ST/Pce</v>
          </cell>
          <cell r="H297">
            <v>14</v>
          </cell>
          <cell r="P297">
            <v>14</v>
          </cell>
          <cell r="R297">
            <v>28</v>
          </cell>
          <cell r="T297">
            <v>8712603127245</v>
          </cell>
          <cell r="U297" t="str">
            <v>39172390</v>
          </cell>
        </row>
        <row r="298">
          <cell r="A298">
            <v>1196900128</v>
          </cell>
          <cell r="B298" t="str">
            <v>BOCHT SN4 45G 315 M/M</v>
          </cell>
          <cell r="C298" t="str">
            <v>COUDE SN4 315 45° - FF GRIS</v>
          </cell>
          <cell r="D298" t="str">
            <v>O03</v>
          </cell>
          <cell r="E298">
            <v>136.85</v>
          </cell>
          <cell r="G298" t="str">
            <v>ST/Pce</v>
          </cell>
          <cell r="H298">
            <v>14</v>
          </cell>
          <cell r="P298">
            <v>14</v>
          </cell>
          <cell r="R298">
            <v>28</v>
          </cell>
          <cell r="T298">
            <v>8712603127191</v>
          </cell>
          <cell r="U298" t="str">
            <v>39172390</v>
          </cell>
        </row>
        <row r="299">
          <cell r="A299">
            <v>1196900126</v>
          </cell>
          <cell r="B299" t="str">
            <v>BOCHT SN4 45G 250 M/S</v>
          </cell>
          <cell r="C299" t="str">
            <v>COUDE SN4 250 45° - MF GRIS</v>
          </cell>
          <cell r="D299" t="str">
            <v>O03</v>
          </cell>
          <cell r="E299">
            <v>57.27</v>
          </cell>
          <cell r="G299" t="str">
            <v>ST/Pce</v>
          </cell>
          <cell r="H299">
            <v>24</v>
          </cell>
          <cell r="P299">
            <v>24</v>
          </cell>
          <cell r="R299">
            <v>48</v>
          </cell>
          <cell r="T299">
            <v>8712603127443</v>
          </cell>
          <cell r="U299" t="str">
            <v>39172390</v>
          </cell>
        </row>
        <row r="300">
          <cell r="A300">
            <v>1196900125</v>
          </cell>
          <cell r="B300" t="str">
            <v>BOCHT SN4 45G 250 M/M</v>
          </cell>
          <cell r="C300" t="str">
            <v>COUDE SN4 250 45° - FF GRIS</v>
          </cell>
          <cell r="D300" t="str">
            <v>O03</v>
          </cell>
          <cell r="E300">
            <v>120.48</v>
          </cell>
          <cell r="G300" t="str">
            <v>ST/Pce</v>
          </cell>
          <cell r="H300">
            <v>24</v>
          </cell>
          <cell r="P300">
            <v>24</v>
          </cell>
          <cell r="R300">
            <v>48</v>
          </cell>
          <cell r="T300">
            <v>8712603127399</v>
          </cell>
          <cell r="U300" t="str">
            <v>39174000</v>
          </cell>
        </row>
        <row r="301">
          <cell r="A301">
            <v>1195001693</v>
          </cell>
          <cell r="B301" t="str">
            <v>BOCHT SN4 30G 500 M/S R=0.5D</v>
          </cell>
          <cell r="C301" t="str">
            <v>COUDE SN4 30° 500  MF</v>
          </cell>
          <cell r="D301" t="str">
            <v>O03</v>
          </cell>
          <cell r="E301" t="str">
            <v>*prijs op aanvraag/prix sur demande</v>
          </cell>
          <cell r="G301" t="str">
            <v>ST/Pce</v>
          </cell>
          <cell r="H301">
            <v>6</v>
          </cell>
          <cell r="R301">
            <v>6</v>
          </cell>
          <cell r="U301" t="str">
            <v>39172390</v>
          </cell>
        </row>
        <row r="302">
          <cell r="A302">
            <v>1195001907</v>
          </cell>
          <cell r="B302" t="str">
            <v>BOCHT SN4 30G 400 M/S R=0.5D</v>
          </cell>
          <cell r="C302" t="str">
            <v>COUDE SN4 30° 400  MF</v>
          </cell>
          <cell r="D302" t="str">
            <v>O03</v>
          </cell>
          <cell r="E302" t="str">
            <v>*prijs op aanvraag/prix sur demande</v>
          </cell>
          <cell r="G302" t="str">
            <v>ST/Pce</v>
          </cell>
          <cell r="H302">
            <v>9</v>
          </cell>
          <cell r="R302">
            <v>9</v>
          </cell>
          <cell r="U302" t="str">
            <v>39174000</v>
          </cell>
        </row>
        <row r="303">
          <cell r="A303">
            <v>1195001909</v>
          </cell>
          <cell r="B303" t="str">
            <v>BOCHT SN4 30G 400 M/M R=0.5D</v>
          </cell>
          <cell r="C303" t="str">
            <v>COUDE SN4 250 30° - FF - GRIS</v>
          </cell>
          <cell r="D303" t="str">
            <v>O03</v>
          </cell>
          <cell r="E303" t="str">
            <v>*prijs op aanvraag/prix sur demande</v>
          </cell>
          <cell r="G303" t="str">
            <v>ST/Pce</v>
          </cell>
          <cell r="H303">
            <v>12</v>
          </cell>
          <cell r="R303">
            <v>12</v>
          </cell>
          <cell r="T303">
            <v>8712603347902</v>
          </cell>
          <cell r="U303" t="str">
            <v>39172390</v>
          </cell>
        </row>
        <row r="304">
          <cell r="A304">
            <v>1196900107</v>
          </cell>
          <cell r="B304" t="str">
            <v>BOCHT SN4 30G 315 M/S</v>
          </cell>
          <cell r="C304" t="str">
            <v>COUDE SN4 30° - MF - 315</v>
          </cell>
          <cell r="D304" t="str">
            <v>O03</v>
          </cell>
          <cell r="E304">
            <v>161.16</v>
          </cell>
          <cell r="G304" t="str">
            <v>ST/Pce</v>
          </cell>
          <cell r="H304">
            <v>18</v>
          </cell>
          <cell r="P304">
            <v>18</v>
          </cell>
          <cell r="R304">
            <v>36</v>
          </cell>
          <cell r="T304">
            <v>8712603127238</v>
          </cell>
          <cell r="U304" t="str">
            <v>39174000</v>
          </cell>
        </row>
        <row r="305">
          <cell r="A305">
            <v>1196900106</v>
          </cell>
          <cell r="B305" t="str">
            <v>BOCHT SN4 30G 315 M/M</v>
          </cell>
          <cell r="C305" t="str">
            <v>COUDE SN4 315 30°  FF GRIS</v>
          </cell>
          <cell r="D305" t="str">
            <v>O03</v>
          </cell>
          <cell r="E305">
            <v>116.84</v>
          </cell>
          <cell r="G305" t="str">
            <v>ST/Pce</v>
          </cell>
          <cell r="H305">
            <v>18</v>
          </cell>
          <cell r="P305">
            <v>18</v>
          </cell>
          <cell r="R305">
            <v>36</v>
          </cell>
          <cell r="T305">
            <v>8712603127184</v>
          </cell>
          <cell r="U305" t="str">
            <v>39172390</v>
          </cell>
        </row>
        <row r="306">
          <cell r="A306">
            <v>1196900104</v>
          </cell>
          <cell r="B306" t="str">
            <v>BOCHT SN4 30G 250 M/S</v>
          </cell>
          <cell r="C306" t="str">
            <v>COUDE SN4 250 30° - MF GRIS</v>
          </cell>
          <cell r="D306" t="str">
            <v>O03</v>
          </cell>
          <cell r="E306">
            <v>81.069999999999993</v>
          </cell>
          <cell r="G306" t="str">
            <v>ST/Pce</v>
          </cell>
          <cell r="H306">
            <v>36</v>
          </cell>
          <cell r="P306">
            <v>36</v>
          </cell>
          <cell r="R306">
            <v>72</v>
          </cell>
          <cell r="T306">
            <v>8712603127436</v>
          </cell>
          <cell r="U306" t="str">
            <v>39172390</v>
          </cell>
        </row>
        <row r="307">
          <cell r="A307">
            <v>1196900103</v>
          </cell>
          <cell r="B307" t="str">
            <v>BOCHT SN4 30G 250 M/M</v>
          </cell>
          <cell r="C307" t="str">
            <v>COUDE SN4 250 30° - FF - GRIS</v>
          </cell>
          <cell r="D307" t="str">
            <v>O03</v>
          </cell>
          <cell r="E307">
            <v>107.87</v>
          </cell>
          <cell r="G307" t="str">
            <v>ST/Pce</v>
          </cell>
          <cell r="H307">
            <v>30</v>
          </cell>
          <cell r="P307">
            <v>30</v>
          </cell>
          <cell r="R307">
            <v>60</v>
          </cell>
          <cell r="T307">
            <v>8712603127382</v>
          </cell>
          <cell r="U307" t="str">
            <v>39172390</v>
          </cell>
        </row>
        <row r="308">
          <cell r="A308">
            <v>1196900102</v>
          </cell>
          <cell r="B308" t="str">
            <v>BOCHT SN4 30G 200 M/M</v>
          </cell>
          <cell r="C308" t="str">
            <v>COUDE SN4 200 30° FF GRIS</v>
          </cell>
          <cell r="D308" t="str">
            <v>O03</v>
          </cell>
          <cell r="E308">
            <v>48.28</v>
          </cell>
          <cell r="G308" t="str">
            <v>ST/Pce</v>
          </cell>
          <cell r="H308">
            <v>6</v>
          </cell>
          <cell r="N308">
            <v>6</v>
          </cell>
          <cell r="P308">
            <v>30</v>
          </cell>
          <cell r="R308">
            <v>90</v>
          </cell>
          <cell r="T308">
            <v>8712603122301</v>
          </cell>
          <cell r="U308" t="str">
            <v>39172390</v>
          </cell>
        </row>
        <row r="309">
          <cell r="A309">
            <v>1195001796</v>
          </cell>
          <cell r="B309" t="str">
            <v>BOCHT SN4 15G 500 M/S R=0.5D</v>
          </cell>
          <cell r="C309" t="str">
            <v>COUDE SN4 500 15° MF GRIS</v>
          </cell>
          <cell r="D309" t="str">
            <v>O03</v>
          </cell>
          <cell r="E309" t="str">
            <v>*prijs op aanvraag/prix sur demande</v>
          </cell>
          <cell r="G309" t="str">
            <v>ST/Pce</v>
          </cell>
          <cell r="H309">
            <v>10</v>
          </cell>
          <cell r="R309">
            <v>10</v>
          </cell>
          <cell r="U309" t="str">
            <v>39172390</v>
          </cell>
        </row>
        <row r="310">
          <cell r="A310">
            <v>1195001888</v>
          </cell>
          <cell r="B310" t="str">
            <v>BOCHT SN4 15G 400 M/S R=0.5D</v>
          </cell>
          <cell r="C310" t="str">
            <v>COUDE SN4 400 15° MF GRIS</v>
          </cell>
          <cell r="D310" t="str">
            <v>O03</v>
          </cell>
          <cell r="E310" t="str">
            <v>*prijs op aanvraag/prix sur demande</v>
          </cell>
          <cell r="G310" t="str">
            <v>ST/Pce</v>
          </cell>
          <cell r="H310">
            <v>20</v>
          </cell>
          <cell r="R310">
            <v>20</v>
          </cell>
          <cell r="U310" t="str">
            <v>39172390</v>
          </cell>
        </row>
        <row r="311">
          <cell r="A311">
            <v>1195001908</v>
          </cell>
          <cell r="B311" t="str">
            <v>BOCHT SN4 15G 400 M/M R=0.5D</v>
          </cell>
          <cell r="C311" t="str">
            <v>COUDE SN4 400 15° FF GRIS</v>
          </cell>
          <cell r="D311" t="str">
            <v>O03</v>
          </cell>
          <cell r="E311" t="str">
            <v>*prijs op aanvraag/prix sur demande</v>
          </cell>
          <cell r="G311" t="str">
            <v>ST/Pce</v>
          </cell>
          <cell r="H311">
            <v>20</v>
          </cell>
          <cell r="R311">
            <v>20</v>
          </cell>
          <cell r="U311" t="str">
            <v>39172390</v>
          </cell>
        </row>
        <row r="312">
          <cell r="A312">
            <v>1196900088</v>
          </cell>
          <cell r="B312" t="str">
            <v>BOCHT SN4 15G 315 M/S</v>
          </cell>
          <cell r="C312" t="str">
            <v>COUDE SN4 315 15° - MF - GRIS</v>
          </cell>
          <cell r="D312" t="str">
            <v>O03</v>
          </cell>
          <cell r="E312">
            <v>76.84</v>
          </cell>
          <cell r="G312" t="str">
            <v>ST/Pce</v>
          </cell>
          <cell r="H312">
            <v>18</v>
          </cell>
          <cell r="P312">
            <v>18</v>
          </cell>
          <cell r="R312">
            <v>36</v>
          </cell>
          <cell r="T312">
            <v>8712603127221</v>
          </cell>
          <cell r="U312" t="str">
            <v>39172390</v>
          </cell>
        </row>
        <row r="313">
          <cell r="A313">
            <v>1196900087</v>
          </cell>
          <cell r="B313" t="str">
            <v>BOCHT SN4 15G 315 M/M</v>
          </cell>
          <cell r="C313" t="str">
            <v>COUDE  SN4 15° - FF - 315</v>
          </cell>
          <cell r="D313" t="str">
            <v>O03</v>
          </cell>
          <cell r="E313" t="str">
            <v>*prijs op aanvraag/prix sur demande</v>
          </cell>
          <cell r="G313" t="str">
            <v>ST/Pce</v>
          </cell>
          <cell r="H313">
            <v>18</v>
          </cell>
          <cell r="P313">
            <v>18</v>
          </cell>
          <cell r="R313">
            <v>36</v>
          </cell>
          <cell r="T313">
            <v>8712603127177</v>
          </cell>
          <cell r="U313" t="str">
            <v>39174000</v>
          </cell>
        </row>
        <row r="314">
          <cell r="A314">
            <v>1196900085</v>
          </cell>
          <cell r="B314" t="str">
            <v>BOCHT SN4 15G 250 M/S</v>
          </cell>
          <cell r="C314" t="str">
            <v>COUDE SN4 250 15° - MF GRIS</v>
          </cell>
          <cell r="D314" t="str">
            <v>O03</v>
          </cell>
          <cell r="E314">
            <v>77.78</v>
          </cell>
          <cell r="G314" t="str">
            <v>ST/Pce</v>
          </cell>
          <cell r="H314">
            <v>36</v>
          </cell>
          <cell r="P314">
            <v>36</v>
          </cell>
          <cell r="R314">
            <v>72</v>
          </cell>
          <cell r="T314">
            <v>8712603127429</v>
          </cell>
          <cell r="U314" t="str">
            <v>39172390</v>
          </cell>
        </row>
        <row r="315">
          <cell r="A315">
            <v>1196900084</v>
          </cell>
          <cell r="B315" t="str">
            <v>BOCHT SN4 15G 250 M/M</v>
          </cell>
          <cell r="C315" t="str">
            <v>COUDE SN4 15° - FF - 250</v>
          </cell>
          <cell r="D315" t="str">
            <v>O03</v>
          </cell>
          <cell r="E315" t="str">
            <v>*prijs op aanvraag/prix sur demande</v>
          </cell>
          <cell r="G315" t="str">
            <v>ST/Pce</v>
          </cell>
          <cell r="H315">
            <v>36</v>
          </cell>
          <cell r="P315">
            <v>36</v>
          </cell>
          <cell r="R315">
            <v>72</v>
          </cell>
          <cell r="U315" t="str">
            <v>39172390</v>
          </cell>
        </row>
        <row r="316">
          <cell r="A316">
            <v>1195002139</v>
          </cell>
          <cell r="B316" t="str">
            <v>BETONINLAAT SN8 160 STEEL REINF CON.PIPE</v>
          </cell>
          <cell r="C316" t="str">
            <v>SELLE DE PIQ. AJUST. LONG. PVC/béton 160</v>
          </cell>
          <cell r="D316" t="str">
            <v>O03</v>
          </cell>
          <cell r="E316">
            <v>67.510000000000005</v>
          </cell>
          <cell r="G316" t="str">
            <v>ST/Pce</v>
          </cell>
          <cell r="H316">
            <v>6</v>
          </cell>
          <cell r="N316">
            <v>6</v>
          </cell>
          <cell r="P316">
            <v>30</v>
          </cell>
          <cell r="R316">
            <v>120</v>
          </cell>
          <cell r="T316">
            <v>8712603768400</v>
          </cell>
          <cell r="U316" t="str">
            <v>39172190</v>
          </cell>
        </row>
        <row r="317">
          <cell r="A317">
            <v>1195001652</v>
          </cell>
          <cell r="B317" t="str">
            <v>BETONINLAAT SN8 125</v>
          </cell>
          <cell r="C317" t="str">
            <v>SELLE DE PIQUAGE  BETON 125MM SN8</v>
          </cell>
          <cell r="D317" t="str">
            <v>O03</v>
          </cell>
          <cell r="E317">
            <v>31.14</v>
          </cell>
          <cell r="G317" t="str">
            <v>ST/Pce</v>
          </cell>
          <cell r="H317">
            <v>6</v>
          </cell>
          <cell r="N317">
            <v>6</v>
          </cell>
          <cell r="P317">
            <v>60</v>
          </cell>
          <cell r="R317">
            <v>360</v>
          </cell>
          <cell r="T317">
            <v>8712603124633</v>
          </cell>
          <cell r="U317" t="str">
            <v>40021910</v>
          </cell>
        </row>
        <row r="318">
          <cell r="A318">
            <v>1297030004</v>
          </cell>
          <cell r="B318" t="str">
            <v>PVC RIO GR BOCHT MS 30  200   L-R</v>
          </cell>
          <cell r="C318" t="str">
            <v>EGO GR COUDE M/F 30  200   L-R</v>
          </cell>
          <cell r="D318" t="str">
            <v>O03</v>
          </cell>
          <cell r="E318">
            <v>39.08</v>
          </cell>
          <cell r="G318" t="str">
            <v>ST/Pce</v>
          </cell>
          <cell r="H318">
            <v>5</v>
          </cell>
          <cell r="I318">
            <v>1</v>
          </cell>
          <cell r="J318" t="str">
            <v>DS</v>
          </cell>
          <cell r="O318">
            <v>5</v>
          </cell>
          <cell r="R318">
            <v>40</v>
          </cell>
          <cell r="T318">
            <v>5414337026360</v>
          </cell>
          <cell r="U318" t="str">
            <v>39174000</v>
          </cell>
        </row>
        <row r="319">
          <cell r="A319">
            <v>1297030003</v>
          </cell>
          <cell r="B319" t="str">
            <v>PVC RIO GR BOCHT 15 MS  200 SN4  L-R</v>
          </cell>
          <cell r="C319" t="str">
            <v>EGO GR COUDE M/S 15 200   L-R</v>
          </cell>
          <cell r="D319" t="str">
            <v>O03</v>
          </cell>
          <cell r="E319">
            <v>42.9</v>
          </cell>
          <cell r="G319" t="str">
            <v>ST/Pce</v>
          </cell>
          <cell r="H319">
            <v>6</v>
          </cell>
          <cell r="I319">
            <v>1</v>
          </cell>
          <cell r="J319" t="str">
            <v>DS</v>
          </cell>
          <cell r="O319">
            <v>6</v>
          </cell>
          <cell r="R319">
            <v>48</v>
          </cell>
          <cell r="T319">
            <v>5414337026353</v>
          </cell>
          <cell r="U319" t="str">
            <v>39174000</v>
          </cell>
        </row>
        <row r="320">
          <cell r="A320">
            <v>1196901320</v>
          </cell>
          <cell r="B320" t="str">
            <v>T-STUK SN8 90G 200x125 M/M</v>
          </cell>
          <cell r="C320" t="str">
            <v>T90° 200X125MM SN8 F/F GRIS</v>
          </cell>
          <cell r="D320" t="str">
            <v>O03</v>
          </cell>
          <cell r="E320">
            <v>56.85</v>
          </cell>
          <cell r="G320" t="str">
            <v>ST/Pce</v>
          </cell>
          <cell r="H320">
            <v>18</v>
          </cell>
          <cell r="I320">
            <v>1</v>
          </cell>
          <cell r="J320" t="str">
            <v>LG</v>
          </cell>
          <cell r="P320">
            <v>18</v>
          </cell>
          <cell r="R320">
            <v>54</v>
          </cell>
          <cell r="T320">
            <v>8712603123438</v>
          </cell>
          <cell r="U320" t="str">
            <v>39174000</v>
          </cell>
        </row>
        <row r="321">
          <cell r="A321">
            <v>1195001722</v>
          </cell>
          <cell r="B321" t="str">
            <v>T-STUK SN4 45G 160X160 M/S DUBBEL</v>
          </cell>
          <cell r="C321" t="str">
            <v>T-STUK SN4 45G 160X160 M/S DOUBLE</v>
          </cell>
          <cell r="D321" t="str">
            <v>O03</v>
          </cell>
          <cell r="E321">
            <v>143.41999999999999</v>
          </cell>
          <cell r="G321" t="str">
            <v>ST/Pce</v>
          </cell>
          <cell r="H321">
            <v>24</v>
          </cell>
          <cell r="I321">
            <v>1</v>
          </cell>
          <cell r="J321" t="str">
            <v>PAL</v>
          </cell>
          <cell r="R321">
            <v>24</v>
          </cell>
          <cell r="T321">
            <v>8712603161775</v>
          </cell>
          <cell r="U321" t="str">
            <v>39174000</v>
          </cell>
        </row>
        <row r="322">
          <cell r="A322">
            <v>1297030014</v>
          </cell>
          <cell r="B322" t="str">
            <v>PVC RIO GR T    MM/M 45  250   L-R</v>
          </cell>
          <cell r="C322" t="str">
            <v>EGO GR T    FF/F 45  250   L-R</v>
          </cell>
          <cell r="D322" t="str">
            <v>O03</v>
          </cell>
          <cell r="E322">
            <v>236.76</v>
          </cell>
          <cell r="G322" t="str">
            <v>ST/Pce</v>
          </cell>
          <cell r="H322">
            <v>1</v>
          </cell>
          <cell r="R322">
            <v>14</v>
          </cell>
          <cell r="T322">
            <v>5414337027022</v>
          </cell>
          <cell r="U322" t="str">
            <v>39174000</v>
          </cell>
        </row>
        <row r="323">
          <cell r="A323">
            <v>1297040003</v>
          </cell>
          <cell r="B323" t="str">
            <v>PVC SAN VGATM DN 110  BRUIN</v>
          </cell>
          <cell r="C323" t="str">
            <v>GATM DN 110  BRUN</v>
          </cell>
          <cell r="D323" t="str">
            <v>O04</v>
          </cell>
          <cell r="E323">
            <v>20.81</v>
          </cell>
          <cell r="G323" t="str">
            <v>ST/Pce</v>
          </cell>
          <cell r="H323">
            <v>0</v>
          </cell>
          <cell r="I323">
            <v>1</v>
          </cell>
          <cell r="J323" t="str">
            <v>BOX</v>
          </cell>
          <cell r="O323">
            <v>100</v>
          </cell>
          <cell r="S323">
            <v>10</v>
          </cell>
          <cell r="T323">
            <v>3309031408708</v>
          </cell>
          <cell r="U323" t="str">
            <v>39174000</v>
          </cell>
        </row>
        <row r="324">
          <cell r="A324">
            <v>1297040008</v>
          </cell>
          <cell r="B324" t="str">
            <v>PVC SAN GATM DN 200   WIT</v>
          </cell>
          <cell r="C324" t="str">
            <v>GATM DN 200 BLANC</v>
          </cell>
          <cell r="D324" t="str">
            <v>O04</v>
          </cell>
          <cell r="E324">
            <v>19.66</v>
          </cell>
          <cell r="G324" t="str">
            <v>ST/Pce</v>
          </cell>
          <cell r="H324">
            <v>10</v>
          </cell>
          <cell r="I324">
            <v>1</v>
          </cell>
          <cell r="J324" t="str">
            <v>BOX</v>
          </cell>
          <cell r="N324">
            <v>10</v>
          </cell>
          <cell r="T324">
            <v>5414337014527</v>
          </cell>
          <cell r="U324" t="str">
            <v>39174000</v>
          </cell>
        </row>
        <row r="325">
          <cell r="A325">
            <v>1297040007</v>
          </cell>
          <cell r="B325" t="str">
            <v>PVC SAN GATM DN 160 BRUIN</v>
          </cell>
          <cell r="C325" t="str">
            <v>GATM DN 160 BRUN</v>
          </cell>
          <cell r="D325" t="str">
            <v>O04</v>
          </cell>
          <cell r="E325">
            <v>24.06</v>
          </cell>
          <cell r="G325" t="str">
            <v>ST/Pce</v>
          </cell>
          <cell r="H325">
            <v>0</v>
          </cell>
          <cell r="I325">
            <v>1</v>
          </cell>
          <cell r="J325" t="str">
            <v>BOX</v>
          </cell>
          <cell r="O325">
            <v>30</v>
          </cell>
          <cell r="S325">
            <v>10</v>
          </cell>
          <cell r="T325">
            <v>3309031409200</v>
          </cell>
          <cell r="U325" t="str">
            <v>39174000</v>
          </cell>
        </row>
        <row r="326">
          <cell r="A326">
            <v>1297040006</v>
          </cell>
          <cell r="B326" t="str">
            <v>PVC SAN GATM DN 160   WIT</v>
          </cell>
          <cell r="C326" t="str">
            <v>GATM DN 160 BLANC</v>
          </cell>
          <cell r="D326" t="str">
            <v>O04</v>
          </cell>
          <cell r="E326">
            <v>24.63</v>
          </cell>
          <cell r="G326" t="str">
            <v>ST/Pce</v>
          </cell>
          <cell r="H326">
            <v>0</v>
          </cell>
          <cell r="I326">
            <v>1</v>
          </cell>
          <cell r="J326" t="str">
            <v>BOX</v>
          </cell>
          <cell r="O326">
            <v>30</v>
          </cell>
          <cell r="S326">
            <v>10</v>
          </cell>
          <cell r="T326">
            <v>3309030304704</v>
          </cell>
          <cell r="U326" t="str">
            <v>39174000</v>
          </cell>
        </row>
        <row r="327">
          <cell r="A327">
            <v>1297040004</v>
          </cell>
          <cell r="B327" t="str">
            <v>PVC SAN GATM DN 125   WIT</v>
          </cell>
          <cell r="C327" t="str">
            <v>GATM DN 125 BLANC</v>
          </cell>
          <cell r="D327" t="str">
            <v>O04</v>
          </cell>
          <cell r="E327">
            <v>23.95</v>
          </cell>
          <cell r="G327" t="str">
            <v>ST/Pce</v>
          </cell>
          <cell r="H327">
            <v>0</v>
          </cell>
          <cell r="I327">
            <v>1</v>
          </cell>
          <cell r="J327" t="str">
            <v>BOX</v>
          </cell>
          <cell r="O327">
            <v>80</v>
          </cell>
          <cell r="S327">
            <v>10</v>
          </cell>
          <cell r="T327">
            <v>3309030304506</v>
          </cell>
          <cell r="U327" t="str">
            <v>39174000</v>
          </cell>
        </row>
        <row r="328">
          <cell r="A328">
            <v>1297040005</v>
          </cell>
          <cell r="B328" t="str">
            <v>PVC SAN GATM DN 125   BRUIN</v>
          </cell>
          <cell r="C328" t="str">
            <v>GATM DN 125   BRUN</v>
          </cell>
          <cell r="D328" t="str">
            <v>O04</v>
          </cell>
          <cell r="E328">
            <v>22.61</v>
          </cell>
          <cell r="G328" t="str">
            <v>ST/Pce</v>
          </cell>
          <cell r="H328">
            <v>0</v>
          </cell>
          <cell r="I328">
            <v>1</v>
          </cell>
          <cell r="J328" t="str">
            <v>BOX</v>
          </cell>
          <cell r="O328">
            <v>80</v>
          </cell>
          <cell r="S328">
            <v>10</v>
          </cell>
          <cell r="T328">
            <v>3309031408906</v>
          </cell>
          <cell r="U328" t="str">
            <v>39174000</v>
          </cell>
        </row>
        <row r="329">
          <cell r="A329">
            <v>1297040002</v>
          </cell>
          <cell r="B329" t="str">
            <v>PVC SAN GATM DN 110   WIT</v>
          </cell>
          <cell r="C329" t="str">
            <v>GATM DN 110 BLANC</v>
          </cell>
          <cell r="D329" t="str">
            <v>O04</v>
          </cell>
          <cell r="E329">
            <v>21.26</v>
          </cell>
          <cell r="G329" t="str">
            <v>ST/Pce</v>
          </cell>
          <cell r="H329">
            <v>0</v>
          </cell>
          <cell r="I329">
            <v>1</v>
          </cell>
          <cell r="J329" t="str">
            <v>BOX</v>
          </cell>
          <cell r="O329">
            <v>100</v>
          </cell>
          <cell r="S329">
            <v>10</v>
          </cell>
          <cell r="T329">
            <v>3309030304407</v>
          </cell>
          <cell r="U329" t="str">
            <v>39174000</v>
          </cell>
        </row>
        <row r="330">
          <cell r="A330">
            <v>1297040001</v>
          </cell>
          <cell r="B330" t="str">
            <v>PVC SAN GATM DN 100   WIT</v>
          </cell>
          <cell r="C330" t="str">
            <v>GATM DN 100 BLANC</v>
          </cell>
          <cell r="D330" t="str">
            <v>O04</v>
          </cell>
          <cell r="E330">
            <v>20.87</v>
          </cell>
          <cell r="G330" t="str">
            <v>ST/Pce</v>
          </cell>
          <cell r="H330">
            <v>0</v>
          </cell>
          <cell r="I330">
            <v>1</v>
          </cell>
          <cell r="J330" t="str">
            <v>BOX</v>
          </cell>
          <cell r="O330">
            <v>100</v>
          </cell>
          <cell r="S330">
            <v>10</v>
          </cell>
          <cell r="T330">
            <v>3309030304308</v>
          </cell>
          <cell r="U330" t="str">
            <v>39174000</v>
          </cell>
        </row>
        <row r="331">
          <cell r="A331">
            <v>1297040053</v>
          </cell>
          <cell r="B331" t="str">
            <v>PVC RIO RB VERW EXC     160x200 L-R</v>
          </cell>
          <cell r="C331" t="str">
            <v>EGO RB REDUCTION  160x200 L-R</v>
          </cell>
          <cell r="D331" t="str">
            <v>O04</v>
          </cell>
          <cell r="E331">
            <v>14.94</v>
          </cell>
          <cell r="G331" t="str">
            <v>ST/Pce</v>
          </cell>
          <cell r="H331">
            <v>16</v>
          </cell>
          <cell r="I331">
            <v>1</v>
          </cell>
          <cell r="J331" t="str">
            <v>BOX</v>
          </cell>
          <cell r="N331">
            <v>16</v>
          </cell>
          <cell r="R331">
            <v>128</v>
          </cell>
          <cell r="T331">
            <v>5414337024076</v>
          </cell>
          <cell r="U331" t="str">
            <v>39174000</v>
          </cell>
        </row>
        <row r="332">
          <cell r="A332">
            <v>1297040051</v>
          </cell>
          <cell r="B332" t="str">
            <v>PVC RIO RB VERW EXC     125x160 L-R</v>
          </cell>
          <cell r="C332" t="str">
            <v>EGO RB REDUCTION  125x160 L-R</v>
          </cell>
          <cell r="D332" t="str">
            <v>O04</v>
          </cell>
          <cell r="E332">
            <v>5.78</v>
          </cell>
          <cell r="G332" t="str">
            <v>ST/Pce</v>
          </cell>
          <cell r="H332">
            <v>27</v>
          </cell>
          <cell r="I332">
            <v>1</v>
          </cell>
          <cell r="J332" t="str">
            <v>BOX</v>
          </cell>
          <cell r="N332">
            <v>27</v>
          </cell>
          <cell r="R332">
            <v>216</v>
          </cell>
          <cell r="T332">
            <v>5414337024052</v>
          </cell>
          <cell r="U332" t="str">
            <v>39174000</v>
          </cell>
        </row>
        <row r="333">
          <cell r="A333">
            <v>1297040050</v>
          </cell>
          <cell r="B333" t="str">
            <v>PVC RIO RB VERW EXC     110x160 L-R</v>
          </cell>
          <cell r="C333" t="str">
            <v>EGO RB REDUCTION  110x160 L-R</v>
          </cell>
          <cell r="D333" t="str">
            <v>O04</v>
          </cell>
          <cell r="E333">
            <v>5.55</v>
          </cell>
          <cell r="G333" t="str">
            <v>ST/Pce</v>
          </cell>
          <cell r="H333">
            <v>27</v>
          </cell>
          <cell r="I333">
            <v>1</v>
          </cell>
          <cell r="J333" t="str">
            <v>BOX</v>
          </cell>
          <cell r="N333">
            <v>27</v>
          </cell>
          <cell r="R333">
            <v>216</v>
          </cell>
          <cell r="T333">
            <v>5414337024045</v>
          </cell>
          <cell r="U333" t="str">
            <v>39174000</v>
          </cell>
        </row>
        <row r="334">
          <cell r="A334">
            <v>1297040047</v>
          </cell>
          <cell r="B334" t="str">
            <v>PVC RIO RB T-RED     87 160x125 L-R</v>
          </cell>
          <cell r="C334" t="str">
            <v>EGO RB T-RED     87 160x125 L-R</v>
          </cell>
          <cell r="D334" t="str">
            <v>O04</v>
          </cell>
          <cell r="E334">
            <v>16.27</v>
          </cell>
          <cell r="G334" t="str">
            <v>ST/Pce</v>
          </cell>
          <cell r="H334">
            <v>6</v>
          </cell>
          <cell r="I334">
            <v>1</v>
          </cell>
          <cell r="J334" t="str">
            <v>BOX</v>
          </cell>
          <cell r="N334">
            <v>6</v>
          </cell>
          <cell r="R334">
            <v>48</v>
          </cell>
          <cell r="T334">
            <v>5414337024007</v>
          </cell>
          <cell r="U334" t="str">
            <v>39174000</v>
          </cell>
        </row>
        <row r="335">
          <cell r="A335">
            <v>1297040045</v>
          </cell>
          <cell r="B335" t="str">
            <v>PVC RIO RB T-RED     87 160x110 L-R</v>
          </cell>
          <cell r="C335" t="str">
            <v>EGO RB T-RED     87 160x110 L-R</v>
          </cell>
          <cell r="D335" t="str">
            <v>O04</v>
          </cell>
          <cell r="E335">
            <v>15.12</v>
          </cell>
          <cell r="G335" t="str">
            <v>ST/Pce</v>
          </cell>
          <cell r="H335">
            <v>6</v>
          </cell>
          <cell r="I335">
            <v>1</v>
          </cell>
          <cell r="J335" t="str">
            <v>BOX</v>
          </cell>
          <cell r="N335">
            <v>6</v>
          </cell>
          <cell r="R335">
            <v>48</v>
          </cell>
          <cell r="T335">
            <v>5414337023987</v>
          </cell>
          <cell r="U335" t="str">
            <v>39174000</v>
          </cell>
        </row>
        <row r="336">
          <cell r="A336">
            <v>1297040043</v>
          </cell>
          <cell r="B336" t="str">
            <v>PVC RIO RB T-RED     87 125x110 L-R</v>
          </cell>
          <cell r="C336" t="str">
            <v>EGO RB T-RED     87 125x110 L-R</v>
          </cell>
          <cell r="D336" t="str">
            <v>O04</v>
          </cell>
          <cell r="E336">
            <v>10.39</v>
          </cell>
          <cell r="G336" t="str">
            <v>ST/Pce</v>
          </cell>
          <cell r="H336">
            <v>12</v>
          </cell>
          <cell r="I336">
            <v>1</v>
          </cell>
          <cell r="J336" t="str">
            <v>BOX</v>
          </cell>
          <cell r="N336">
            <v>12</v>
          </cell>
          <cell r="R336">
            <v>96</v>
          </cell>
          <cell r="T336">
            <v>5414337023963</v>
          </cell>
          <cell r="U336" t="str">
            <v>39174000</v>
          </cell>
        </row>
        <row r="337">
          <cell r="A337">
            <v>1297040046</v>
          </cell>
          <cell r="B337" t="str">
            <v>PVC RIO RB T-RED     45 160x125 L-R</v>
          </cell>
          <cell r="C337" t="str">
            <v>EGO RB T-RED     45 160x125 L-R</v>
          </cell>
          <cell r="D337" t="str">
            <v>O04</v>
          </cell>
          <cell r="E337">
            <v>16.27</v>
          </cell>
          <cell r="G337" t="str">
            <v>ST/Pce</v>
          </cell>
          <cell r="H337">
            <v>5</v>
          </cell>
          <cell r="I337">
            <v>1</v>
          </cell>
          <cell r="J337" t="str">
            <v>BOX</v>
          </cell>
          <cell r="N337">
            <v>5</v>
          </cell>
          <cell r="R337">
            <v>40</v>
          </cell>
          <cell r="T337">
            <v>5414337023994</v>
          </cell>
          <cell r="U337" t="str">
            <v>39174000</v>
          </cell>
        </row>
        <row r="338">
          <cell r="A338">
            <v>1297040044</v>
          </cell>
          <cell r="B338" t="str">
            <v>PVC RIO RB T-RED     45 160x110 L-R</v>
          </cell>
          <cell r="C338" t="str">
            <v>EGO RB T-RED     45 160x110 L-R</v>
          </cell>
          <cell r="D338" t="str">
            <v>O04</v>
          </cell>
          <cell r="E338">
            <v>15.14</v>
          </cell>
          <cell r="G338" t="str">
            <v>ST/Pce</v>
          </cell>
          <cell r="H338">
            <v>6</v>
          </cell>
          <cell r="I338">
            <v>1</v>
          </cell>
          <cell r="J338" t="str">
            <v>BOX</v>
          </cell>
          <cell r="N338">
            <v>6</v>
          </cell>
          <cell r="R338">
            <v>48</v>
          </cell>
          <cell r="T338">
            <v>5414337023970</v>
          </cell>
          <cell r="U338" t="str">
            <v>39174000</v>
          </cell>
        </row>
        <row r="339">
          <cell r="A339">
            <v>1297040042</v>
          </cell>
          <cell r="B339" t="str">
            <v>PVC RIO RB T-RED     45 125x110 L-R</v>
          </cell>
          <cell r="C339" t="str">
            <v>EGO RB T-RED     45 125x110 L-R</v>
          </cell>
          <cell r="D339" t="str">
            <v>O04</v>
          </cell>
          <cell r="E339">
            <v>10.39</v>
          </cell>
          <cell r="G339" t="str">
            <v>ST/Pce</v>
          </cell>
          <cell r="H339">
            <v>10</v>
          </cell>
          <cell r="I339">
            <v>1</v>
          </cell>
          <cell r="J339" t="str">
            <v>BOX</v>
          </cell>
          <cell r="N339">
            <v>10</v>
          </cell>
          <cell r="R339">
            <v>80</v>
          </cell>
          <cell r="T339">
            <v>5414337023956</v>
          </cell>
          <cell r="U339" t="str">
            <v>39174000</v>
          </cell>
        </row>
        <row r="340">
          <cell r="A340">
            <v>1297040039</v>
          </cell>
          <cell r="B340" t="str">
            <v>PVC RIO RB T         87  160   L-R</v>
          </cell>
          <cell r="C340" t="str">
            <v>EGO RB T         87  160   L-R</v>
          </cell>
          <cell r="D340" t="str">
            <v>O04</v>
          </cell>
          <cell r="E340">
            <v>18.66</v>
          </cell>
          <cell r="G340" t="str">
            <v>ST/Pce</v>
          </cell>
          <cell r="H340">
            <v>5</v>
          </cell>
          <cell r="I340">
            <v>1</v>
          </cell>
          <cell r="J340" t="str">
            <v>BOX</v>
          </cell>
          <cell r="N340">
            <v>5</v>
          </cell>
          <cell r="R340">
            <v>40</v>
          </cell>
          <cell r="T340">
            <v>5414337023925</v>
          </cell>
          <cell r="U340" t="str">
            <v>39174000</v>
          </cell>
        </row>
        <row r="341">
          <cell r="A341">
            <v>1297040037</v>
          </cell>
          <cell r="B341" t="str">
            <v>PVC RIO RB T         87  125   L-R</v>
          </cell>
          <cell r="C341" t="str">
            <v>EGO RB T         87  125   L-R</v>
          </cell>
          <cell r="D341" t="str">
            <v>O04</v>
          </cell>
          <cell r="E341">
            <v>8.58</v>
          </cell>
          <cell r="G341" t="str">
            <v>ST/Pce</v>
          </cell>
          <cell r="H341">
            <v>12</v>
          </cell>
          <cell r="I341">
            <v>1</v>
          </cell>
          <cell r="J341" t="str">
            <v>BOX</v>
          </cell>
          <cell r="N341">
            <v>12</v>
          </cell>
          <cell r="R341">
            <v>96</v>
          </cell>
          <cell r="T341">
            <v>5414337023901</v>
          </cell>
          <cell r="U341" t="str">
            <v>39174000</v>
          </cell>
        </row>
        <row r="342">
          <cell r="A342">
            <v>1297040035</v>
          </cell>
          <cell r="B342" t="str">
            <v>PVC RIO RB T         87  110   L-R</v>
          </cell>
          <cell r="C342" t="str">
            <v>EGO RB T         87  110   L-R</v>
          </cell>
          <cell r="D342" t="str">
            <v>O04</v>
          </cell>
          <cell r="E342">
            <v>7.13</v>
          </cell>
          <cell r="G342" t="str">
            <v>ST/Pce</v>
          </cell>
          <cell r="H342">
            <v>16</v>
          </cell>
          <cell r="I342">
            <v>1</v>
          </cell>
          <cell r="J342" t="str">
            <v>BOX</v>
          </cell>
          <cell r="N342">
            <v>16</v>
          </cell>
          <cell r="R342">
            <v>128</v>
          </cell>
          <cell r="T342">
            <v>5414337023888</v>
          </cell>
          <cell r="U342" t="str">
            <v>39174000</v>
          </cell>
        </row>
        <row r="343">
          <cell r="A343">
            <v>1297040038</v>
          </cell>
          <cell r="B343" t="str">
            <v>PVC RIO RB T         45  160   L-R</v>
          </cell>
          <cell r="C343" t="str">
            <v>EGO RB T         45  160   L-R</v>
          </cell>
          <cell r="D343" t="str">
            <v>O04</v>
          </cell>
          <cell r="E343">
            <v>18.66</v>
          </cell>
          <cell r="G343" t="str">
            <v>ST/Pce</v>
          </cell>
          <cell r="H343">
            <v>4</v>
          </cell>
          <cell r="I343">
            <v>1</v>
          </cell>
          <cell r="J343" t="str">
            <v>BOX</v>
          </cell>
          <cell r="N343">
            <v>4</v>
          </cell>
          <cell r="R343">
            <v>32</v>
          </cell>
          <cell r="T343">
            <v>5414337023918</v>
          </cell>
          <cell r="U343" t="str">
            <v>39174000</v>
          </cell>
        </row>
        <row r="344">
          <cell r="A344">
            <v>1297040036</v>
          </cell>
          <cell r="B344" t="str">
            <v>PVC RIO RB T         45  125   L-R</v>
          </cell>
          <cell r="C344" t="str">
            <v>EGO RB T         45  125   L-R</v>
          </cell>
          <cell r="D344" t="str">
            <v>O04</v>
          </cell>
          <cell r="E344">
            <v>9.61</v>
          </cell>
          <cell r="G344" t="str">
            <v>ST/Pce</v>
          </cell>
          <cell r="H344">
            <v>8</v>
          </cell>
          <cell r="I344">
            <v>1</v>
          </cell>
          <cell r="J344" t="str">
            <v>BOX</v>
          </cell>
          <cell r="N344">
            <v>8</v>
          </cell>
          <cell r="R344">
            <v>64</v>
          </cell>
          <cell r="T344">
            <v>5414337023895</v>
          </cell>
          <cell r="U344" t="str">
            <v>84818099</v>
          </cell>
        </row>
        <row r="345">
          <cell r="A345">
            <v>1297040034</v>
          </cell>
          <cell r="B345" t="str">
            <v>PVC RIO RB T         45  110   L-R</v>
          </cell>
          <cell r="C345" t="str">
            <v>EGO RB T         45  110   L-R</v>
          </cell>
          <cell r="D345" t="str">
            <v>O04</v>
          </cell>
          <cell r="E345">
            <v>7.3</v>
          </cell>
          <cell r="G345" t="str">
            <v>ST/Pce</v>
          </cell>
          <cell r="H345">
            <v>12</v>
          </cell>
          <cell r="I345">
            <v>1</v>
          </cell>
          <cell r="J345" t="str">
            <v>BOX</v>
          </cell>
          <cell r="N345">
            <v>12</v>
          </cell>
          <cell r="R345">
            <v>96</v>
          </cell>
          <cell r="T345">
            <v>5414337023871</v>
          </cell>
          <cell r="U345" t="str">
            <v>84818099</v>
          </cell>
        </row>
        <row r="346">
          <cell r="A346">
            <v>1297040078</v>
          </cell>
          <cell r="B346" t="str">
            <v>PVC RIO RB STEEKMOF      200   L-R</v>
          </cell>
          <cell r="C346" t="str">
            <v>EGO RB MANCH A ARRET 200   L-R</v>
          </cell>
          <cell r="D346" t="str">
            <v>O04</v>
          </cell>
          <cell r="E346">
            <v>14.16</v>
          </cell>
          <cell r="G346" t="str">
            <v>ST/Pce</v>
          </cell>
          <cell r="H346">
            <v>9</v>
          </cell>
          <cell r="I346">
            <v>1</v>
          </cell>
          <cell r="J346" t="str">
            <v>BOX</v>
          </cell>
          <cell r="N346">
            <v>9</v>
          </cell>
          <cell r="R346">
            <v>72</v>
          </cell>
          <cell r="T346">
            <v>5414337025486</v>
          </cell>
          <cell r="U346" t="str">
            <v>84818099</v>
          </cell>
        </row>
        <row r="347">
          <cell r="A347">
            <v>1297040076</v>
          </cell>
          <cell r="B347" t="str">
            <v>PVC RIO RB STEEKMOF      125   L-R</v>
          </cell>
          <cell r="C347" t="str">
            <v>EGO RB MANCH A ARRET 125   L-R</v>
          </cell>
          <cell r="D347" t="str">
            <v>O04</v>
          </cell>
          <cell r="E347">
            <v>4.47</v>
          </cell>
          <cell r="G347" t="str">
            <v>ST/Pce</v>
          </cell>
          <cell r="H347">
            <v>36</v>
          </cell>
          <cell r="I347">
            <v>1</v>
          </cell>
          <cell r="J347" t="str">
            <v>BOX</v>
          </cell>
          <cell r="N347">
            <v>36</v>
          </cell>
          <cell r="R347">
            <v>288</v>
          </cell>
          <cell r="T347">
            <v>5414337025462</v>
          </cell>
          <cell r="U347" t="str">
            <v>84818099</v>
          </cell>
        </row>
        <row r="348">
          <cell r="A348">
            <v>1297040075</v>
          </cell>
          <cell r="B348" t="str">
            <v>PVC RIO RB STEEKMOF      110   L-R</v>
          </cell>
          <cell r="C348" t="str">
            <v>EGO RB MANCH A ARRET 110   L-R</v>
          </cell>
          <cell r="D348" t="str">
            <v>O04</v>
          </cell>
          <cell r="E348">
            <v>3.57</v>
          </cell>
          <cell r="G348" t="str">
            <v>ST/Pce</v>
          </cell>
          <cell r="H348">
            <v>39</v>
          </cell>
          <cell r="I348">
            <v>1</v>
          </cell>
          <cell r="J348" t="str">
            <v>BOX</v>
          </cell>
          <cell r="N348">
            <v>39</v>
          </cell>
          <cell r="R348">
            <v>312</v>
          </cell>
          <cell r="T348">
            <v>5414337025455</v>
          </cell>
          <cell r="U348" t="str">
            <v>84818099</v>
          </cell>
        </row>
        <row r="349">
          <cell r="A349">
            <v>1297040033</v>
          </cell>
          <cell r="B349" t="str">
            <v>PVC RIO RB SCHUIFMOF     200   L-R</v>
          </cell>
          <cell r="C349" t="str">
            <v>EGO RB MANCH COULISS 200   L-R</v>
          </cell>
          <cell r="D349" t="str">
            <v>O04</v>
          </cell>
          <cell r="E349">
            <v>13.61</v>
          </cell>
          <cell r="G349" t="str">
            <v>ST/Pce</v>
          </cell>
          <cell r="H349">
            <v>9</v>
          </cell>
          <cell r="I349">
            <v>1</v>
          </cell>
          <cell r="J349" t="str">
            <v>BOX</v>
          </cell>
          <cell r="N349">
            <v>9</v>
          </cell>
          <cell r="R349">
            <v>72</v>
          </cell>
          <cell r="T349">
            <v>5414337023864</v>
          </cell>
          <cell r="U349" t="str">
            <v>84818099</v>
          </cell>
        </row>
        <row r="350">
          <cell r="A350">
            <v>1297040032</v>
          </cell>
          <cell r="B350" t="str">
            <v>PVC RIO RB SCHUIFMOF     160   L-R</v>
          </cell>
          <cell r="C350" t="str">
            <v>EGO RB MANCH COULISS 160   L-R</v>
          </cell>
          <cell r="D350" t="str">
            <v>O04</v>
          </cell>
          <cell r="E350">
            <v>7.3</v>
          </cell>
          <cell r="G350" t="str">
            <v>ST/Pce</v>
          </cell>
          <cell r="H350">
            <v>16</v>
          </cell>
          <cell r="I350">
            <v>1</v>
          </cell>
          <cell r="J350" t="str">
            <v>BOX</v>
          </cell>
          <cell r="N350">
            <v>16</v>
          </cell>
          <cell r="R350">
            <v>128</v>
          </cell>
          <cell r="T350">
            <v>5414337023857</v>
          </cell>
          <cell r="U350" t="str">
            <v>84818099</v>
          </cell>
        </row>
        <row r="351">
          <cell r="A351">
            <v>1297040031</v>
          </cell>
          <cell r="B351" t="str">
            <v>PVC RIO RB SCHUIFMOF     125   L-R</v>
          </cell>
          <cell r="C351" t="str">
            <v>EGO RB MANCH COULISS 125   L-R</v>
          </cell>
          <cell r="D351" t="str">
            <v>O04</v>
          </cell>
          <cell r="E351">
            <v>4.37</v>
          </cell>
          <cell r="G351" t="str">
            <v>ST/Pce</v>
          </cell>
          <cell r="H351">
            <v>36</v>
          </cell>
          <cell r="I351">
            <v>1</v>
          </cell>
          <cell r="J351" t="str">
            <v>BOX</v>
          </cell>
          <cell r="N351">
            <v>36</v>
          </cell>
          <cell r="R351">
            <v>288</v>
          </cell>
          <cell r="T351">
            <v>5414337023840</v>
          </cell>
          <cell r="U351" t="str">
            <v>84818099</v>
          </cell>
        </row>
        <row r="352">
          <cell r="A352">
            <v>1297040030</v>
          </cell>
          <cell r="B352" t="str">
            <v>PVC RIO RB SCHUIFMOF     110   L-R</v>
          </cell>
          <cell r="C352" t="str">
            <v>EGO RB MANCH COULISS 110   L-R</v>
          </cell>
          <cell r="D352" t="str">
            <v>O04</v>
          </cell>
          <cell r="E352">
            <v>3.57</v>
          </cell>
          <cell r="G352" t="str">
            <v>ST/Pce</v>
          </cell>
          <cell r="H352">
            <v>39</v>
          </cell>
          <cell r="I352">
            <v>1</v>
          </cell>
          <cell r="J352" t="str">
            <v>BOX</v>
          </cell>
          <cell r="N352">
            <v>39</v>
          </cell>
          <cell r="R352">
            <v>312</v>
          </cell>
          <cell r="T352">
            <v>5414337023833</v>
          </cell>
          <cell r="U352" t="str">
            <v>84818099</v>
          </cell>
        </row>
        <row r="353">
          <cell r="A353">
            <v>1297040029</v>
          </cell>
          <cell r="B353" t="str">
            <v>PVC RIO RB BOCHT     87  200   L-R</v>
          </cell>
          <cell r="C353" t="str">
            <v>EGO RB COUDE     87  200   L-R</v>
          </cell>
          <cell r="D353" t="str">
            <v>O04</v>
          </cell>
          <cell r="E353">
            <v>22.18</v>
          </cell>
          <cell r="G353" t="str">
            <v>ST/Pce</v>
          </cell>
          <cell r="H353">
            <v>4</v>
          </cell>
          <cell r="I353">
            <v>1</v>
          </cell>
          <cell r="J353" t="str">
            <v>BOX</v>
          </cell>
          <cell r="N353">
            <v>4</v>
          </cell>
          <cell r="R353">
            <v>32</v>
          </cell>
          <cell r="T353">
            <v>5414337023826</v>
          </cell>
          <cell r="U353" t="str">
            <v>84818099</v>
          </cell>
        </row>
        <row r="354">
          <cell r="A354">
            <v>1297040024</v>
          </cell>
          <cell r="B354" t="str">
            <v>PVC RIO RB BOCHT     87  160   L-R</v>
          </cell>
          <cell r="C354" t="str">
            <v>EGO RB COUDE     87  160   L-R</v>
          </cell>
          <cell r="D354" t="str">
            <v>O04</v>
          </cell>
          <cell r="E354">
            <v>10.33</v>
          </cell>
          <cell r="G354" t="str">
            <v>ST/Pce</v>
          </cell>
          <cell r="H354">
            <v>8</v>
          </cell>
          <cell r="I354">
            <v>1</v>
          </cell>
          <cell r="J354" t="str">
            <v>BOX</v>
          </cell>
          <cell r="N354">
            <v>8</v>
          </cell>
          <cell r="R354">
            <v>64</v>
          </cell>
          <cell r="T354">
            <v>5414337023765</v>
          </cell>
          <cell r="U354" t="str">
            <v>84818099</v>
          </cell>
        </row>
        <row r="355">
          <cell r="A355">
            <v>1297040019</v>
          </cell>
          <cell r="B355" t="str">
            <v>PVC RIO RB BOCHT     87  125   L-R</v>
          </cell>
          <cell r="C355" t="str">
            <v>EGO RB COUDE     87  125   L-R</v>
          </cell>
          <cell r="D355" t="str">
            <v>O04</v>
          </cell>
          <cell r="E355">
            <v>6.53</v>
          </cell>
          <cell r="G355" t="str">
            <v>ST/Pce</v>
          </cell>
          <cell r="H355">
            <v>16</v>
          </cell>
          <cell r="I355">
            <v>1</v>
          </cell>
          <cell r="J355" t="str">
            <v>BOX</v>
          </cell>
          <cell r="N355">
            <v>16</v>
          </cell>
          <cell r="R355">
            <v>128</v>
          </cell>
          <cell r="T355">
            <v>5414337023703</v>
          </cell>
          <cell r="U355" t="str">
            <v>84818099</v>
          </cell>
        </row>
        <row r="356">
          <cell r="A356">
            <v>1297040028</v>
          </cell>
          <cell r="B356" t="str">
            <v>PVC RIO RB BOCHT     67  200   L-R</v>
          </cell>
          <cell r="C356" t="str">
            <v>EGO RB COUDE     67  200   L-R</v>
          </cell>
          <cell r="D356" t="str">
            <v>O04</v>
          </cell>
          <cell r="E356">
            <v>25.39</v>
          </cell>
          <cell r="G356" t="str">
            <v>ST/Pce</v>
          </cell>
          <cell r="H356">
            <v>4</v>
          </cell>
          <cell r="I356">
            <v>1</v>
          </cell>
          <cell r="J356" t="str">
            <v>BOX</v>
          </cell>
          <cell r="N356">
            <v>4</v>
          </cell>
          <cell r="R356">
            <v>32</v>
          </cell>
          <cell r="T356">
            <v>5414337023819</v>
          </cell>
          <cell r="U356" t="str">
            <v>84818099</v>
          </cell>
        </row>
        <row r="357">
          <cell r="A357">
            <v>1297040023</v>
          </cell>
          <cell r="B357" t="str">
            <v>PVC RIO RB BOCHT     67  160   L-R</v>
          </cell>
          <cell r="C357" t="str">
            <v>EGO RB COUDE     67  160   L-R</v>
          </cell>
          <cell r="D357" t="str">
            <v>O04</v>
          </cell>
          <cell r="E357">
            <v>11.76</v>
          </cell>
          <cell r="G357" t="str">
            <v>ST/Pce</v>
          </cell>
          <cell r="H357">
            <v>9</v>
          </cell>
          <cell r="I357">
            <v>1</v>
          </cell>
          <cell r="J357" t="str">
            <v>BOX</v>
          </cell>
          <cell r="N357">
            <v>9</v>
          </cell>
          <cell r="R357">
            <v>72</v>
          </cell>
          <cell r="T357">
            <v>5414337023758</v>
          </cell>
          <cell r="U357" t="str">
            <v>84818099</v>
          </cell>
        </row>
        <row r="358">
          <cell r="A358">
            <v>1297040018</v>
          </cell>
          <cell r="B358" t="str">
            <v>PVC RIO RB BOCHT     67  125   L-R</v>
          </cell>
          <cell r="C358" t="str">
            <v>EGO RB COUDE     67  125   L-R</v>
          </cell>
          <cell r="D358" t="str">
            <v>O04</v>
          </cell>
          <cell r="E358">
            <v>6.46</v>
          </cell>
          <cell r="G358" t="str">
            <v>ST/Pce</v>
          </cell>
          <cell r="H358">
            <v>19</v>
          </cell>
          <cell r="I358">
            <v>1</v>
          </cell>
          <cell r="J358" t="str">
            <v>BOX</v>
          </cell>
          <cell r="N358">
            <v>19</v>
          </cell>
          <cell r="R358">
            <v>152</v>
          </cell>
          <cell r="T358">
            <v>5414337023697</v>
          </cell>
          <cell r="U358" t="str">
            <v>84818099</v>
          </cell>
        </row>
        <row r="359">
          <cell r="A359">
            <v>1297040027</v>
          </cell>
          <cell r="B359" t="str">
            <v>PVC RIO RB BOCHT     45  200   L-R</v>
          </cell>
          <cell r="C359" t="str">
            <v>EGO RB COUDE     45  200   L-R</v>
          </cell>
          <cell r="D359" t="str">
            <v>O04</v>
          </cell>
          <cell r="E359">
            <v>16.920000000000002</v>
          </cell>
          <cell r="G359" t="str">
            <v>ST/Pce</v>
          </cell>
          <cell r="H359">
            <v>4</v>
          </cell>
          <cell r="I359">
            <v>1</v>
          </cell>
          <cell r="J359" t="str">
            <v>BOX</v>
          </cell>
          <cell r="N359">
            <v>4</v>
          </cell>
          <cell r="R359">
            <v>32</v>
          </cell>
          <cell r="T359">
            <v>5414337023796</v>
          </cell>
          <cell r="U359" t="str">
            <v>84818099</v>
          </cell>
        </row>
        <row r="360">
          <cell r="A360">
            <v>1297040087</v>
          </cell>
          <cell r="B360" t="str">
            <v>PVC TSK 200+RVS KLEP BLOKKEERBAAR</v>
          </cell>
          <cell r="C360" t="str">
            <v>CLAP ANTI-RET 200+CLAPET INOX FERMABLE</v>
          </cell>
          <cell r="D360" t="str">
            <v>O04</v>
          </cell>
          <cell r="E360">
            <v>504.87</v>
          </cell>
          <cell r="G360" t="str">
            <v>ST/Pce</v>
          </cell>
          <cell r="L360" t="e">
            <v>#N/A</v>
          </cell>
          <cell r="M360" t="e">
            <v>#N/A</v>
          </cell>
          <cell r="N360" t="e">
            <v>#N/A</v>
          </cell>
          <cell r="O360" t="e">
            <v>#N/A</v>
          </cell>
          <cell r="P360" t="e">
            <v>#N/A</v>
          </cell>
          <cell r="Q360" t="e">
            <v>#N/A</v>
          </cell>
          <cell r="R360" t="e">
            <v>#N/A</v>
          </cell>
          <cell r="S360" t="e">
            <v>#N/A</v>
          </cell>
          <cell r="T360">
            <v>5414337096448</v>
          </cell>
          <cell r="U360" t="str">
            <v>39174000</v>
          </cell>
        </row>
        <row r="361">
          <cell r="A361">
            <v>1297040085</v>
          </cell>
          <cell r="B361" t="str">
            <v>PVC TSK 160+RVS KLEP BLOKKEERBAAR</v>
          </cell>
          <cell r="C361" t="str">
            <v>CLAP ANTI-RET 160+CLAPET INOX FERMABLE</v>
          </cell>
          <cell r="D361" t="str">
            <v>O04</v>
          </cell>
          <cell r="E361">
            <v>268.01</v>
          </cell>
          <cell r="G361" t="str">
            <v>ST/Pce</v>
          </cell>
          <cell r="H361">
            <v>1</v>
          </cell>
          <cell r="O361">
            <v>1</v>
          </cell>
          <cell r="R361">
            <v>63</v>
          </cell>
          <cell r="T361">
            <v>5414337096431</v>
          </cell>
          <cell r="U361" t="str">
            <v>39174000</v>
          </cell>
        </row>
        <row r="362">
          <cell r="A362">
            <v>1297040086</v>
          </cell>
          <cell r="B362" t="str">
            <v>PVC TSK 160 IN PUT DIA 400</v>
          </cell>
          <cell r="C362" t="str">
            <v>CLAP ANTI-RET 160 DANS UNE CV</v>
          </cell>
          <cell r="D362" t="str">
            <v>O04</v>
          </cell>
          <cell r="E362">
            <v>684.39</v>
          </cell>
          <cell r="G362" t="str">
            <v>ST/Pce</v>
          </cell>
          <cell r="L362" t="e">
            <v>#N/A</v>
          </cell>
          <cell r="M362" t="e">
            <v>#N/A</v>
          </cell>
          <cell r="N362" t="e">
            <v>#N/A</v>
          </cell>
          <cell r="O362" t="e">
            <v>#N/A</v>
          </cell>
          <cell r="P362" t="e">
            <v>#N/A</v>
          </cell>
          <cell r="Q362" t="e">
            <v>#N/A</v>
          </cell>
          <cell r="R362" t="e">
            <v>#N/A</v>
          </cell>
          <cell r="S362" t="e">
            <v>#N/A</v>
          </cell>
          <cell r="T362">
            <v>5414337096844</v>
          </cell>
          <cell r="U362" t="str">
            <v>39174000</v>
          </cell>
        </row>
        <row r="363">
          <cell r="A363">
            <v>1297040083</v>
          </cell>
          <cell r="B363" t="str">
            <v>PVC TSK 125+RVS KLEP BLOKKEERBAAR</v>
          </cell>
          <cell r="C363" t="str">
            <v>CLAP ANTI-RET 125+CLAPET INOX FERMABLE</v>
          </cell>
          <cell r="D363" t="str">
            <v>O04</v>
          </cell>
          <cell r="E363">
            <v>245.7</v>
          </cell>
          <cell r="G363" t="str">
            <v>ST/Pce</v>
          </cell>
          <cell r="H363">
            <v>1</v>
          </cell>
          <cell r="O363">
            <v>1</v>
          </cell>
          <cell r="R363">
            <v>80</v>
          </cell>
          <cell r="T363">
            <v>5414337096424</v>
          </cell>
          <cell r="U363" t="str">
            <v>39174000</v>
          </cell>
        </row>
        <row r="364">
          <cell r="A364">
            <v>1297040084</v>
          </cell>
          <cell r="B364" t="str">
            <v>PVC TSK 125 IN PUT DIA 400</v>
          </cell>
          <cell r="C364" t="str">
            <v>CLAP ANTI-RET 110 DANS UNE CV</v>
          </cell>
          <cell r="D364" t="str">
            <v>O04</v>
          </cell>
          <cell r="E364">
            <v>656.42</v>
          </cell>
          <cell r="G364" t="str">
            <v>ST/Pce</v>
          </cell>
          <cell r="L364" t="e">
            <v>#N/A</v>
          </cell>
          <cell r="M364" t="e">
            <v>#N/A</v>
          </cell>
          <cell r="N364" t="e">
            <v>#N/A</v>
          </cell>
          <cell r="O364" t="e">
            <v>#N/A</v>
          </cell>
          <cell r="P364" t="e">
            <v>#N/A</v>
          </cell>
          <cell r="Q364" t="e">
            <v>#N/A</v>
          </cell>
          <cell r="R364" t="e">
            <v>#N/A</v>
          </cell>
          <cell r="S364" t="e">
            <v>#N/A</v>
          </cell>
          <cell r="T364">
            <v>5414337096837</v>
          </cell>
          <cell r="U364" t="str">
            <v>39174000</v>
          </cell>
        </row>
        <row r="365">
          <cell r="A365">
            <v>1297040081</v>
          </cell>
          <cell r="B365" t="str">
            <v>PVC TSK 110+RVS KLEP BLOKKEERBAAR</v>
          </cell>
          <cell r="C365" t="str">
            <v>CLAP ANTI-RET 110 + CLAPET INOX FERMABLE</v>
          </cell>
          <cell r="D365" t="str">
            <v>O04</v>
          </cell>
          <cell r="E365">
            <v>167.58</v>
          </cell>
          <cell r="G365" t="str">
            <v>ST/Pce</v>
          </cell>
          <cell r="H365">
            <v>1</v>
          </cell>
          <cell r="O365">
            <v>1</v>
          </cell>
          <cell r="R365">
            <v>104</v>
          </cell>
          <cell r="T365">
            <v>5414337096417</v>
          </cell>
          <cell r="U365" t="str">
            <v>39174000</v>
          </cell>
        </row>
        <row r="366">
          <cell r="A366">
            <v>1297040082</v>
          </cell>
          <cell r="B366" t="str">
            <v>PVC TSK 110 IN PUT DIA 315</v>
          </cell>
          <cell r="C366" t="str">
            <v>CLAP ANTI-RET 110 DANS UNE CV</v>
          </cell>
          <cell r="D366" t="str">
            <v>O04</v>
          </cell>
          <cell r="E366">
            <v>325.64</v>
          </cell>
          <cell r="G366" t="str">
            <v>ST/Pce</v>
          </cell>
          <cell r="L366" t="e">
            <v>#N/A</v>
          </cell>
          <cell r="M366" t="e">
            <v>#N/A</v>
          </cell>
          <cell r="N366" t="e">
            <v>#N/A</v>
          </cell>
          <cell r="O366" t="e">
            <v>#N/A</v>
          </cell>
          <cell r="P366" t="e">
            <v>#N/A</v>
          </cell>
          <cell r="Q366" t="e">
            <v>#N/A</v>
          </cell>
          <cell r="R366" t="e">
            <v>#N/A</v>
          </cell>
          <cell r="S366" t="e">
            <v>#N/A</v>
          </cell>
          <cell r="T366">
            <v>5414337096561</v>
          </cell>
          <cell r="U366" t="str">
            <v>39174000</v>
          </cell>
        </row>
        <row r="367">
          <cell r="A367">
            <v>1297040017</v>
          </cell>
          <cell r="B367" t="str">
            <v>PVC RIO RB BOCHT     45  125   L-R</v>
          </cell>
          <cell r="C367" t="str">
            <v>EGO RB COUDE     45  125   L-R</v>
          </cell>
          <cell r="D367" t="str">
            <v>O04</v>
          </cell>
          <cell r="E367">
            <v>4.91</v>
          </cell>
          <cell r="G367" t="str">
            <v>ST/Pce</v>
          </cell>
          <cell r="H367">
            <v>21</v>
          </cell>
          <cell r="I367">
            <v>1</v>
          </cell>
          <cell r="J367" t="str">
            <v>BOX</v>
          </cell>
          <cell r="N367">
            <v>21</v>
          </cell>
          <cell r="R367">
            <v>168</v>
          </cell>
          <cell r="T367">
            <v>5414337023680</v>
          </cell>
          <cell r="U367" t="str">
            <v>84818099</v>
          </cell>
        </row>
        <row r="368">
          <cell r="A368">
            <v>1297040026</v>
          </cell>
          <cell r="B368" t="str">
            <v>PVC RIO RB BOCHT     30  200   L-R</v>
          </cell>
          <cell r="C368" t="str">
            <v>EGO RB COUDE     30  200   L-R</v>
          </cell>
          <cell r="D368" t="str">
            <v>O04</v>
          </cell>
          <cell r="E368">
            <v>16.96</v>
          </cell>
          <cell r="G368" t="str">
            <v>ST/Pce</v>
          </cell>
          <cell r="H368">
            <v>5</v>
          </cell>
          <cell r="I368">
            <v>1</v>
          </cell>
          <cell r="J368" t="str">
            <v>BOX</v>
          </cell>
          <cell r="N368">
            <v>5</v>
          </cell>
          <cell r="R368">
            <v>40</v>
          </cell>
          <cell r="T368">
            <v>5414337023789</v>
          </cell>
          <cell r="U368" t="str">
            <v>84818099</v>
          </cell>
        </row>
        <row r="369">
          <cell r="A369">
            <v>1297040021</v>
          </cell>
          <cell r="B369" t="str">
            <v>PVC RIO RB BOCHT     30  160   L-R</v>
          </cell>
          <cell r="C369" t="str">
            <v>EGO RB COUDE     30  160   L-R</v>
          </cell>
          <cell r="D369" t="str">
            <v>O04</v>
          </cell>
          <cell r="E369">
            <v>8.33</v>
          </cell>
          <cell r="G369" t="str">
            <v>ST/Pce</v>
          </cell>
          <cell r="H369">
            <v>12</v>
          </cell>
          <cell r="I369">
            <v>1</v>
          </cell>
          <cell r="J369" t="str">
            <v>BOX</v>
          </cell>
          <cell r="N369">
            <v>12</v>
          </cell>
          <cell r="R369">
            <v>96</v>
          </cell>
          <cell r="T369">
            <v>5414337023734</v>
          </cell>
          <cell r="U369" t="str">
            <v>84818099</v>
          </cell>
        </row>
        <row r="370">
          <cell r="A370">
            <v>1297040016</v>
          </cell>
          <cell r="B370" t="str">
            <v>PVC RIO RB BOCHT     30  125   L-R</v>
          </cell>
          <cell r="C370" t="str">
            <v>EGO RB COUDE     30  125   L-R</v>
          </cell>
          <cell r="D370" t="str">
            <v>O04</v>
          </cell>
          <cell r="E370">
            <v>4.79</v>
          </cell>
          <cell r="G370" t="str">
            <v>ST/Pce</v>
          </cell>
          <cell r="H370">
            <v>21</v>
          </cell>
          <cell r="I370">
            <v>1</v>
          </cell>
          <cell r="J370" t="str">
            <v>BOX</v>
          </cell>
          <cell r="N370">
            <v>21</v>
          </cell>
          <cell r="R370">
            <v>168</v>
          </cell>
          <cell r="T370">
            <v>5414337023673</v>
          </cell>
          <cell r="U370" t="str">
            <v>84818099</v>
          </cell>
        </row>
        <row r="371">
          <cell r="A371">
            <v>1297040025</v>
          </cell>
          <cell r="B371" t="str">
            <v>PVC RIO RB BOCHT     15  200   L-R</v>
          </cell>
          <cell r="C371" t="str">
            <v>EGO RB COUDE     15  200   L-R</v>
          </cell>
          <cell r="D371" t="str">
            <v>O04</v>
          </cell>
          <cell r="E371">
            <v>16.96</v>
          </cell>
          <cell r="G371" t="str">
            <v>ST/Pce</v>
          </cell>
          <cell r="H371">
            <v>6</v>
          </cell>
          <cell r="I371">
            <v>1</v>
          </cell>
          <cell r="J371" t="str">
            <v>BOX</v>
          </cell>
          <cell r="N371">
            <v>6</v>
          </cell>
          <cell r="R371">
            <v>48</v>
          </cell>
          <cell r="T371">
            <v>5414337023772</v>
          </cell>
          <cell r="U371" t="str">
            <v>84818099</v>
          </cell>
        </row>
        <row r="372">
          <cell r="A372">
            <v>1297040020</v>
          </cell>
          <cell r="B372" t="str">
            <v>PVC RIO RB BOCHT     15  160   L-R</v>
          </cell>
          <cell r="C372" t="str">
            <v>EGO RB COUDE     15  160   L-R</v>
          </cell>
          <cell r="D372" t="str">
            <v>O04</v>
          </cell>
          <cell r="E372">
            <v>8.07</v>
          </cell>
          <cell r="G372" t="str">
            <v>ST/Pce</v>
          </cell>
          <cell r="H372">
            <v>12</v>
          </cell>
          <cell r="I372">
            <v>1</v>
          </cell>
          <cell r="J372" t="str">
            <v>BOX</v>
          </cell>
          <cell r="N372">
            <v>12</v>
          </cell>
          <cell r="R372">
            <v>96</v>
          </cell>
          <cell r="T372">
            <v>5414337023710</v>
          </cell>
          <cell r="U372" t="str">
            <v>84818099</v>
          </cell>
        </row>
        <row r="373">
          <cell r="A373">
            <v>1297040015</v>
          </cell>
          <cell r="B373" t="str">
            <v>PVC RIO RB BOCHT     15  125   L-R</v>
          </cell>
          <cell r="C373" t="str">
            <v>EGO RB COUDE     15  125   L-R</v>
          </cell>
          <cell r="D373" t="str">
            <v>O04</v>
          </cell>
          <cell r="E373">
            <v>4.68</v>
          </cell>
          <cell r="G373" t="str">
            <v>ST/Pce</v>
          </cell>
          <cell r="H373">
            <v>26</v>
          </cell>
          <cell r="I373">
            <v>1</v>
          </cell>
          <cell r="J373" t="str">
            <v>BOX</v>
          </cell>
          <cell r="N373">
            <v>26</v>
          </cell>
          <cell r="R373">
            <v>208</v>
          </cell>
          <cell r="T373">
            <v>5414337023666</v>
          </cell>
          <cell r="U373" t="str">
            <v>84818099</v>
          </cell>
        </row>
        <row r="374">
          <cell r="A374">
            <v>1297040010</v>
          </cell>
          <cell r="B374" t="str">
            <v>PVC RIO RB BOCHT     15  110   L-R</v>
          </cell>
          <cell r="C374" t="str">
            <v>EGO RB COUDE     15  110   L-R</v>
          </cell>
          <cell r="D374" t="str">
            <v>O04</v>
          </cell>
          <cell r="E374">
            <v>3.03</v>
          </cell>
          <cell r="G374" t="str">
            <v>ST/Pce</v>
          </cell>
          <cell r="H374">
            <v>36</v>
          </cell>
          <cell r="I374">
            <v>1</v>
          </cell>
          <cell r="J374" t="str">
            <v>BOX</v>
          </cell>
          <cell r="N374">
            <v>36</v>
          </cell>
          <cell r="R374">
            <v>288</v>
          </cell>
          <cell r="T374">
            <v>5414337023628</v>
          </cell>
          <cell r="U374" t="str">
            <v>84818099</v>
          </cell>
        </row>
        <row r="375">
          <cell r="A375">
            <v>1297040097</v>
          </cell>
          <cell r="B375" t="str">
            <v>PVC RIO RB VERW EXC     315x400 L-R</v>
          </cell>
          <cell r="C375" t="str">
            <v>EGO RB REDUCTION  315x400 L-R</v>
          </cell>
          <cell r="D375" t="str">
            <v>O04</v>
          </cell>
          <cell r="E375">
            <v>151.85</v>
          </cell>
          <cell r="G375" t="str">
            <v>ST/Pce</v>
          </cell>
          <cell r="H375">
            <v>12</v>
          </cell>
          <cell r="O375">
            <v>12</v>
          </cell>
          <cell r="R375">
            <v>12</v>
          </cell>
          <cell r="T375">
            <v>5414337026124</v>
          </cell>
          <cell r="U375" t="str">
            <v>39174000</v>
          </cell>
        </row>
        <row r="376">
          <cell r="A376">
            <v>1297040096</v>
          </cell>
          <cell r="B376" t="str">
            <v>PVC RIO RB VERW EXC     250x315 L-R</v>
          </cell>
          <cell r="C376" t="str">
            <v>EGO RB REDUCTION  250x315 L-R</v>
          </cell>
          <cell r="D376" t="str">
            <v>O04</v>
          </cell>
          <cell r="E376">
            <v>52.51</v>
          </cell>
          <cell r="G376" t="str">
            <v>ST/Pce</v>
          </cell>
          <cell r="H376">
            <v>30</v>
          </cell>
          <cell r="O376">
            <v>30</v>
          </cell>
          <cell r="R376">
            <v>30</v>
          </cell>
          <cell r="T376">
            <v>5414337026117</v>
          </cell>
          <cell r="U376" t="str">
            <v>39174000</v>
          </cell>
        </row>
        <row r="377">
          <cell r="A377">
            <v>1297040054</v>
          </cell>
          <cell r="B377" t="str">
            <v>PVC RIO RB VERW EXC     200x250 L-R</v>
          </cell>
          <cell r="C377" t="str">
            <v>EGO RB REDUCTION  200x250 L-</v>
          </cell>
          <cell r="D377" t="str">
            <v>O04</v>
          </cell>
          <cell r="E377">
            <v>27.01</v>
          </cell>
          <cell r="G377" t="str">
            <v>ST/Pce</v>
          </cell>
          <cell r="H377">
            <v>1</v>
          </cell>
          <cell r="N377">
            <v>1</v>
          </cell>
          <cell r="R377">
            <v>63</v>
          </cell>
          <cell r="T377">
            <v>5414337024083</v>
          </cell>
          <cell r="U377" t="str">
            <v>39174000</v>
          </cell>
        </row>
        <row r="378">
          <cell r="A378">
            <v>1195000429</v>
          </cell>
          <cell r="B378" t="str">
            <v>LIJM EINDDOP-SCHR.DEKSEL 110MM KOMO BRUI</v>
          </cell>
          <cell r="C378" t="str">
            <v>BOUCHON A COLLER AVEC COUVERCLE A VISSER</v>
          </cell>
          <cell r="D378" t="str">
            <v>O04</v>
          </cell>
          <cell r="E378">
            <v>7.42</v>
          </cell>
          <cell r="G378" t="str">
            <v>ST/Pce</v>
          </cell>
          <cell r="H378">
            <v>20</v>
          </cell>
          <cell r="I378">
            <v>1</v>
          </cell>
          <cell r="J378" t="str">
            <v>BOX</v>
          </cell>
          <cell r="N378">
            <v>20</v>
          </cell>
          <cell r="P378">
            <v>200</v>
          </cell>
          <cell r="R378">
            <v>1200</v>
          </cell>
          <cell r="T378">
            <v>8712603128310</v>
          </cell>
          <cell r="U378" t="str">
            <v>39172190</v>
          </cell>
        </row>
        <row r="379">
          <cell r="A379">
            <v>1196900516</v>
          </cell>
          <cell r="B379" t="str">
            <v>KOMBIKAP 160 ROOD BRUIN</v>
          </cell>
          <cell r="C379" t="str">
            <v>CAPUCHON COMBI 160 RB</v>
          </cell>
          <cell r="D379" t="str">
            <v>O04</v>
          </cell>
          <cell r="E379">
            <v>5.2</v>
          </cell>
          <cell r="G379" t="str">
            <v>ST/Pce</v>
          </cell>
          <cell r="H379">
            <v>35</v>
          </cell>
          <cell r="I379">
            <v>1</v>
          </cell>
          <cell r="J379" t="str">
            <v>BOX</v>
          </cell>
          <cell r="N379">
            <v>35</v>
          </cell>
          <cell r="P379">
            <v>175</v>
          </cell>
          <cell r="R379">
            <v>875</v>
          </cell>
          <cell r="T379">
            <v>8712603705856</v>
          </cell>
          <cell r="U379" t="str">
            <v>39172390</v>
          </cell>
        </row>
        <row r="380">
          <cell r="A380">
            <v>1297040056</v>
          </cell>
          <cell r="B380" t="str">
            <v>PVC RIO RB U-SIFON       160   L-R</v>
          </cell>
          <cell r="C380" t="str">
            <v>EGO RB SIPHON-U      160   L-R</v>
          </cell>
          <cell r="D380" t="str">
            <v>O04</v>
          </cell>
          <cell r="E380">
            <v>204.27</v>
          </cell>
          <cell r="G380" t="str">
            <v>ST/Pce</v>
          </cell>
          <cell r="H380">
            <v>2</v>
          </cell>
          <cell r="N380">
            <v>2</v>
          </cell>
          <cell r="R380">
            <v>20</v>
          </cell>
          <cell r="T380">
            <v>8019966077805</v>
          </cell>
          <cell r="U380" t="str">
            <v>39174000</v>
          </cell>
        </row>
        <row r="381">
          <cell r="A381">
            <v>1297040150</v>
          </cell>
          <cell r="B381" t="str">
            <v>PVC RIO RB U-SIFON       125   L-R</v>
          </cell>
          <cell r="C381" t="str">
            <v>EGO RB SIPHON-U      125L-R</v>
          </cell>
          <cell r="D381" t="str">
            <v>O04</v>
          </cell>
          <cell r="E381">
            <v>113.62</v>
          </cell>
          <cell r="G381" t="str">
            <v>ST/Pce</v>
          </cell>
          <cell r="H381">
            <v>3</v>
          </cell>
          <cell r="N381">
            <v>3</v>
          </cell>
          <cell r="R381">
            <v>48</v>
          </cell>
          <cell r="T381">
            <v>8019966077782</v>
          </cell>
          <cell r="U381" t="str">
            <v>39174000</v>
          </cell>
        </row>
        <row r="382">
          <cell r="A382">
            <v>1297040055</v>
          </cell>
          <cell r="B382" t="str">
            <v>PVC RIO RB U-SIFON       110   L-R</v>
          </cell>
          <cell r="C382" t="str">
            <v>EGO RB SIPHON-U      110   L-R</v>
          </cell>
          <cell r="D382" t="str">
            <v>O04</v>
          </cell>
          <cell r="E382">
            <v>102.17</v>
          </cell>
          <cell r="G382" t="str">
            <v>ST/Pce</v>
          </cell>
          <cell r="H382">
            <v>6</v>
          </cell>
          <cell r="N382">
            <v>6</v>
          </cell>
          <cell r="R382">
            <v>54</v>
          </cell>
          <cell r="T382">
            <v>8011031247298</v>
          </cell>
          <cell r="U382" t="str">
            <v>39174000</v>
          </cell>
        </row>
        <row r="383">
          <cell r="A383">
            <v>1297040048</v>
          </cell>
          <cell r="B383" t="str">
            <v>PVC RIO RB T-RED     87 200x160 L-R</v>
          </cell>
          <cell r="C383" t="str">
            <v>EGO RB T-RED     87 200x160 L-R</v>
          </cell>
          <cell r="D383" t="str">
            <v>O04</v>
          </cell>
          <cell r="E383">
            <v>28.85</v>
          </cell>
          <cell r="G383" t="str">
            <v>ST/Pce</v>
          </cell>
          <cell r="H383">
            <v>1</v>
          </cell>
          <cell r="N383">
            <v>1</v>
          </cell>
          <cell r="R383">
            <v>32</v>
          </cell>
          <cell r="T383">
            <v>5414337024021</v>
          </cell>
          <cell r="U383" t="str">
            <v>39174000</v>
          </cell>
        </row>
        <row r="384">
          <cell r="A384">
            <v>1297040094</v>
          </cell>
          <cell r="B384" t="str">
            <v>PVC RIO RB T         87  315   L-R</v>
          </cell>
          <cell r="C384" t="str">
            <v>EGO RB T         87  315   L-R</v>
          </cell>
          <cell r="D384" t="str">
            <v>O04</v>
          </cell>
          <cell r="E384">
            <v>208.15</v>
          </cell>
          <cell r="G384" t="str">
            <v>ST/Pce</v>
          </cell>
          <cell r="H384">
            <v>6</v>
          </cell>
          <cell r="N384">
            <v>6</v>
          </cell>
          <cell r="O384">
            <v>6</v>
          </cell>
          <cell r="R384">
            <v>6</v>
          </cell>
          <cell r="T384">
            <v>5414337025967</v>
          </cell>
          <cell r="U384" t="str">
            <v>39174000</v>
          </cell>
        </row>
        <row r="385">
          <cell r="A385">
            <v>1297040092</v>
          </cell>
          <cell r="B385" t="str">
            <v>PVC RIO RB T         87  250   L-R</v>
          </cell>
          <cell r="C385" t="str">
            <v>EGO RB T         87  250   L-R</v>
          </cell>
          <cell r="D385" t="str">
            <v>O04</v>
          </cell>
          <cell r="E385">
            <v>121.35</v>
          </cell>
          <cell r="G385" t="str">
            <v>ST/Pce</v>
          </cell>
          <cell r="H385">
            <v>1</v>
          </cell>
          <cell r="N385">
            <v>1</v>
          </cell>
          <cell r="R385">
            <v>12</v>
          </cell>
          <cell r="T385">
            <v>5414337025943</v>
          </cell>
          <cell r="U385" t="str">
            <v>39174000</v>
          </cell>
        </row>
        <row r="386">
          <cell r="A386">
            <v>1297040041</v>
          </cell>
          <cell r="B386" t="str">
            <v>PVC RIO RB T         87  200   L-R</v>
          </cell>
          <cell r="C386" t="str">
            <v>EGO RB T         87  200   L-R</v>
          </cell>
          <cell r="D386" t="str">
            <v>O04</v>
          </cell>
          <cell r="E386">
            <v>29.55</v>
          </cell>
          <cell r="G386" t="str">
            <v>ST/Pce</v>
          </cell>
          <cell r="H386">
            <v>1</v>
          </cell>
          <cell r="N386">
            <v>1</v>
          </cell>
          <cell r="R386">
            <v>24</v>
          </cell>
          <cell r="T386">
            <v>5414337023949</v>
          </cell>
          <cell r="U386" t="str">
            <v>39174000</v>
          </cell>
        </row>
        <row r="387">
          <cell r="A387">
            <v>1297040095</v>
          </cell>
          <cell r="B387" t="str">
            <v>PVC RIO RB T         45  400   L-R</v>
          </cell>
          <cell r="C387" t="str">
            <v>EGO RB T         45  400   L-R</v>
          </cell>
          <cell r="D387" t="str">
            <v>O04</v>
          </cell>
          <cell r="E387">
            <v>1269.28</v>
          </cell>
          <cell r="G387" t="str">
            <v>ST/Pce</v>
          </cell>
          <cell r="H387">
            <v>1</v>
          </cell>
          <cell r="O387">
            <v>1</v>
          </cell>
          <cell r="R387">
            <v>5</v>
          </cell>
          <cell r="T387">
            <v>5414337025974</v>
          </cell>
          <cell r="U387" t="str">
            <v>39174000</v>
          </cell>
        </row>
        <row r="388">
          <cell r="A388">
            <v>1297040093</v>
          </cell>
          <cell r="B388" t="str">
            <v>PVC RIO RB T         45  315   L-R</v>
          </cell>
          <cell r="C388" t="str">
            <v>EGO RB T         45  315   L-R</v>
          </cell>
          <cell r="D388" t="str">
            <v>O04</v>
          </cell>
          <cell r="E388">
            <v>178.35</v>
          </cell>
          <cell r="G388" t="str">
            <v>ST/Pce</v>
          </cell>
          <cell r="H388">
            <v>4</v>
          </cell>
          <cell r="O388">
            <v>4</v>
          </cell>
          <cell r="R388">
            <v>4</v>
          </cell>
          <cell r="T388">
            <v>5414337025950</v>
          </cell>
          <cell r="U388" t="str">
            <v>39174000</v>
          </cell>
        </row>
        <row r="389">
          <cell r="A389">
            <v>1297040091</v>
          </cell>
          <cell r="B389" t="str">
            <v>PVC RIO RB T         45  250   L-R</v>
          </cell>
          <cell r="C389" t="str">
            <v>EGO RB T         45  250   L-R</v>
          </cell>
          <cell r="D389" t="str">
            <v>O04</v>
          </cell>
          <cell r="E389">
            <v>101.92</v>
          </cell>
          <cell r="G389" t="str">
            <v>ST/Pce</v>
          </cell>
          <cell r="H389">
            <v>1</v>
          </cell>
          <cell r="N389">
            <v>1</v>
          </cell>
          <cell r="R389">
            <v>8</v>
          </cell>
          <cell r="T389">
            <v>5414337025936</v>
          </cell>
          <cell r="U389" t="str">
            <v>39174000</v>
          </cell>
        </row>
        <row r="390">
          <cell r="A390">
            <v>1297040040</v>
          </cell>
          <cell r="B390" t="str">
            <v>PVC RIO RB T         45  200   L-R</v>
          </cell>
          <cell r="C390" t="str">
            <v>EGO RB T         45  200   L-R</v>
          </cell>
          <cell r="D390" t="str">
            <v>O04</v>
          </cell>
          <cell r="E390">
            <v>31.32</v>
          </cell>
          <cell r="G390" t="str">
            <v>ST/Pce</v>
          </cell>
          <cell r="H390">
            <v>20</v>
          </cell>
          <cell r="N390">
            <v>20</v>
          </cell>
          <cell r="R390">
            <v>20</v>
          </cell>
          <cell r="T390">
            <v>5414337023932</v>
          </cell>
          <cell r="U390" t="str">
            <v>39174000</v>
          </cell>
        </row>
        <row r="391">
          <cell r="A391">
            <v>1297040070</v>
          </cell>
          <cell r="B391" t="str">
            <v>PVC RIO RB STOP SCHROEF  200</v>
          </cell>
          <cell r="C391" t="str">
            <v>EGO RB BOUCHON A VISSER 200</v>
          </cell>
          <cell r="D391" t="str">
            <v>O04</v>
          </cell>
          <cell r="E391">
            <v>25.37</v>
          </cell>
          <cell r="G391" t="str">
            <v>ST/Pce</v>
          </cell>
          <cell r="H391">
            <v>15</v>
          </cell>
          <cell r="N391">
            <v>15</v>
          </cell>
          <cell r="R391">
            <v>120</v>
          </cell>
          <cell r="T391">
            <v>5414337024342</v>
          </cell>
          <cell r="U391" t="str">
            <v>84818099</v>
          </cell>
        </row>
        <row r="392">
          <cell r="A392">
            <v>1297040069</v>
          </cell>
          <cell r="B392" t="str">
            <v>PVC RIO RB STOP SCHROEF  160</v>
          </cell>
          <cell r="C392" t="str">
            <v>EGO RB BOUCHON A VISSER 160</v>
          </cell>
          <cell r="D392" t="str">
            <v>O04</v>
          </cell>
          <cell r="E392">
            <v>18.48</v>
          </cell>
          <cell r="G392" t="str">
            <v>ST/Pce</v>
          </cell>
          <cell r="H392">
            <v>30</v>
          </cell>
          <cell r="N392">
            <v>30</v>
          </cell>
          <cell r="R392">
            <v>240</v>
          </cell>
          <cell r="T392">
            <v>5414337024335</v>
          </cell>
          <cell r="U392" t="str">
            <v>84818099</v>
          </cell>
        </row>
        <row r="393">
          <cell r="A393">
            <v>1297040068</v>
          </cell>
          <cell r="B393" t="str">
            <v>PVC RIO RB STOP SCHROEF  125</v>
          </cell>
          <cell r="C393" t="str">
            <v>EGO RB BOUCHON A VISSER 125</v>
          </cell>
          <cell r="D393" t="str">
            <v>O04</v>
          </cell>
          <cell r="E393">
            <v>10.02</v>
          </cell>
          <cell r="G393" t="str">
            <v>ST/Pce</v>
          </cell>
          <cell r="H393">
            <v>70</v>
          </cell>
          <cell r="N393">
            <v>70</v>
          </cell>
          <cell r="R393">
            <v>560</v>
          </cell>
          <cell r="T393">
            <v>5414337024328</v>
          </cell>
          <cell r="U393" t="str">
            <v>84818099</v>
          </cell>
        </row>
        <row r="394">
          <cell r="A394">
            <v>1297040100</v>
          </cell>
          <cell r="B394" t="str">
            <v>PVC RIO RB STOP          400</v>
          </cell>
          <cell r="C394" t="str">
            <v>EGO RB BOUCHON       400</v>
          </cell>
          <cell r="D394" t="str">
            <v>O04</v>
          </cell>
          <cell r="E394">
            <v>81.209999999999994</v>
          </cell>
          <cell r="G394" t="str">
            <v>ST/Pce</v>
          </cell>
          <cell r="H394">
            <v>34</v>
          </cell>
          <cell r="O394">
            <v>34</v>
          </cell>
          <cell r="R394">
            <v>34</v>
          </cell>
          <cell r="T394">
            <v>5414337026155</v>
          </cell>
          <cell r="U394" t="str">
            <v>84818099</v>
          </cell>
        </row>
        <row r="395">
          <cell r="A395">
            <v>1297040099</v>
          </cell>
          <cell r="B395" t="str">
            <v>PVC RIO RB STOP          315</v>
          </cell>
          <cell r="C395" t="str">
            <v>EGO RB BOUCHON       315</v>
          </cell>
          <cell r="D395" t="str">
            <v>O04</v>
          </cell>
          <cell r="E395">
            <v>44.86</v>
          </cell>
          <cell r="G395" t="str">
            <v>ST/Pce</v>
          </cell>
          <cell r="H395">
            <v>52</v>
          </cell>
          <cell r="O395">
            <v>52</v>
          </cell>
          <cell r="R395">
            <v>52</v>
          </cell>
          <cell r="T395">
            <v>5414337026148</v>
          </cell>
          <cell r="U395" t="str">
            <v>84818099</v>
          </cell>
        </row>
        <row r="396">
          <cell r="A396">
            <v>1297040098</v>
          </cell>
          <cell r="B396" t="str">
            <v>PVC RIO RB STOP          250</v>
          </cell>
          <cell r="C396" t="str">
            <v>EGO RB BOUCHON       250</v>
          </cell>
          <cell r="D396" t="str">
            <v>O04</v>
          </cell>
          <cell r="E396">
            <v>25.26</v>
          </cell>
          <cell r="G396" t="str">
            <v>ST/Pce</v>
          </cell>
          <cell r="H396">
            <v>96</v>
          </cell>
          <cell r="O396">
            <v>96</v>
          </cell>
          <cell r="R396">
            <v>96</v>
          </cell>
          <cell r="T396">
            <v>5414337026131</v>
          </cell>
          <cell r="U396" t="str">
            <v>84818099</v>
          </cell>
        </row>
        <row r="397">
          <cell r="A397">
            <v>1297040067</v>
          </cell>
          <cell r="B397" t="str">
            <v>PVC RIO RB STOP          200</v>
          </cell>
          <cell r="C397" t="str">
            <v>EGO RB BOUCHON       200</v>
          </cell>
          <cell r="D397" t="str">
            <v>O04</v>
          </cell>
          <cell r="E397">
            <v>6.38</v>
          </cell>
          <cell r="G397" t="str">
            <v>ST/Pce</v>
          </cell>
          <cell r="H397">
            <v>30</v>
          </cell>
          <cell r="N397">
            <v>30</v>
          </cell>
          <cell r="R397">
            <v>240</v>
          </cell>
          <cell r="T397">
            <v>5414337024304</v>
          </cell>
          <cell r="U397" t="str">
            <v>84818099</v>
          </cell>
        </row>
        <row r="398">
          <cell r="A398">
            <v>1297040066</v>
          </cell>
          <cell r="B398" t="str">
            <v>PVC RIO RB STOP          160</v>
          </cell>
          <cell r="C398" t="str">
            <v>EGO RB BOUCHON       160</v>
          </cell>
          <cell r="D398" t="str">
            <v>O04</v>
          </cell>
          <cell r="E398">
            <v>3.89</v>
          </cell>
          <cell r="G398" t="str">
            <v>ST/Pce</v>
          </cell>
          <cell r="H398">
            <v>50</v>
          </cell>
          <cell r="N398">
            <v>50</v>
          </cell>
          <cell r="R398">
            <v>400</v>
          </cell>
          <cell r="T398">
            <v>5414337024298</v>
          </cell>
          <cell r="U398" t="str">
            <v>84818099</v>
          </cell>
        </row>
        <row r="399">
          <cell r="A399">
            <v>1297040065</v>
          </cell>
          <cell r="B399" t="str">
            <v>PVC RIO RB STOP          125</v>
          </cell>
          <cell r="C399" t="str">
            <v>EGO RB BOUCHON       125</v>
          </cell>
          <cell r="D399" t="str">
            <v>O04</v>
          </cell>
          <cell r="E399">
            <v>2.2000000000000002</v>
          </cell>
          <cell r="G399" t="str">
            <v>ST/Pce</v>
          </cell>
          <cell r="H399">
            <v>100</v>
          </cell>
          <cell r="N399">
            <v>100</v>
          </cell>
          <cell r="R399">
            <v>800</v>
          </cell>
          <cell r="T399">
            <v>5414337024281</v>
          </cell>
          <cell r="U399" t="str">
            <v>84818099</v>
          </cell>
        </row>
        <row r="400">
          <cell r="A400">
            <v>1297040064</v>
          </cell>
          <cell r="B400" t="str">
            <v>PVC RIO RB STOP          110</v>
          </cell>
          <cell r="C400" t="str">
            <v>EGO RB BOUCHON       110</v>
          </cell>
          <cell r="D400" t="str">
            <v>O04</v>
          </cell>
          <cell r="E400">
            <v>1.58</v>
          </cell>
          <cell r="G400" t="str">
            <v>ST/Pce</v>
          </cell>
          <cell r="H400">
            <v>130</v>
          </cell>
          <cell r="N400">
            <v>130</v>
          </cell>
          <cell r="R400">
            <v>1040</v>
          </cell>
          <cell r="T400">
            <v>5414337024274</v>
          </cell>
          <cell r="U400" t="str">
            <v>84818099</v>
          </cell>
        </row>
        <row r="401">
          <cell r="A401">
            <v>1297040080</v>
          </cell>
          <cell r="B401" t="str">
            <v>PVC RIO RB STEEKMOF      315   L-R</v>
          </cell>
          <cell r="C401" t="str">
            <v>EGO RB MANCH A ARRET 315   L-R</v>
          </cell>
          <cell r="D401" t="str">
            <v>O04</v>
          </cell>
          <cell r="E401">
            <v>63</v>
          </cell>
          <cell r="G401" t="str">
            <v>ST/Pce</v>
          </cell>
          <cell r="H401">
            <v>1</v>
          </cell>
          <cell r="N401">
            <v>1</v>
          </cell>
          <cell r="R401">
            <v>16</v>
          </cell>
          <cell r="T401">
            <v>5414337059979</v>
          </cell>
          <cell r="U401" t="str">
            <v>84818099</v>
          </cell>
        </row>
        <row r="402">
          <cell r="A402">
            <v>1297040079</v>
          </cell>
          <cell r="B402" t="str">
            <v>PVC RIO RB STEEKMOF      250   L-R</v>
          </cell>
          <cell r="C402" t="str">
            <v>EGO RB MANCH A ARRET 250   L-R</v>
          </cell>
          <cell r="D402" t="str">
            <v>O04</v>
          </cell>
          <cell r="E402">
            <v>37.33</v>
          </cell>
          <cell r="G402" t="str">
            <v>ST/Pce</v>
          </cell>
          <cell r="H402">
            <v>1</v>
          </cell>
          <cell r="N402">
            <v>1</v>
          </cell>
          <cell r="R402">
            <v>36</v>
          </cell>
          <cell r="T402">
            <v>5414337057982</v>
          </cell>
          <cell r="U402" t="str">
            <v>84818099</v>
          </cell>
        </row>
        <row r="403">
          <cell r="A403">
            <v>1297040090</v>
          </cell>
          <cell r="B403" t="str">
            <v>PVC RIO RB SCHUIFMOF     400   L-R</v>
          </cell>
          <cell r="C403" t="str">
            <v>EGO RB MANCH COULISS 400   L-R</v>
          </cell>
          <cell r="D403" t="str">
            <v>O04</v>
          </cell>
          <cell r="E403">
            <v>135.88</v>
          </cell>
          <cell r="G403" t="str">
            <v>ST/Pce</v>
          </cell>
          <cell r="H403">
            <v>10</v>
          </cell>
          <cell r="N403">
            <v>10</v>
          </cell>
          <cell r="R403">
            <v>10</v>
          </cell>
          <cell r="T403">
            <v>5414337025929</v>
          </cell>
          <cell r="U403" t="str">
            <v>84818099</v>
          </cell>
        </row>
        <row r="404">
          <cell r="A404">
            <v>1297040063</v>
          </cell>
          <cell r="B404" t="str">
            <v>PVC RIO RB OVERGANG PVC/GIET 160x206</v>
          </cell>
          <cell r="C404" t="str">
            <v>EGO RB PASS.EXT.PVC/FON.160x206</v>
          </cell>
          <cell r="D404" t="str">
            <v>O04</v>
          </cell>
          <cell r="E404">
            <v>48.41</v>
          </cell>
          <cell r="G404" t="str">
            <v>ST/Pce</v>
          </cell>
          <cell r="H404">
            <v>8</v>
          </cell>
          <cell r="O404">
            <v>8</v>
          </cell>
          <cell r="R404">
            <v>200</v>
          </cell>
          <cell r="T404">
            <v>5414337024229</v>
          </cell>
          <cell r="U404" t="str">
            <v>84818099</v>
          </cell>
        </row>
        <row r="405">
          <cell r="A405">
            <v>1297040060</v>
          </cell>
          <cell r="B405" t="str">
            <v>PVC RIO RB OVERGANG PVC/GIET 160x184</v>
          </cell>
          <cell r="C405" t="str">
            <v>EGO RB PASS.EXT.PVC/FON.160x184</v>
          </cell>
          <cell r="D405" t="str">
            <v>O04</v>
          </cell>
          <cell r="E405">
            <v>45.53</v>
          </cell>
          <cell r="G405" t="str">
            <v>ST/Pce</v>
          </cell>
          <cell r="H405">
            <v>10</v>
          </cell>
          <cell r="N405">
            <v>10</v>
          </cell>
          <cell r="R405">
            <v>250</v>
          </cell>
          <cell r="T405">
            <v>5414337024205</v>
          </cell>
          <cell r="U405" t="str">
            <v>84818099</v>
          </cell>
        </row>
        <row r="406">
          <cell r="A406">
            <v>1297040062</v>
          </cell>
          <cell r="B406" t="str">
            <v>PVC RIO RB OVERGANG GRES/PVC 200x250</v>
          </cell>
          <cell r="C406" t="str">
            <v>EGO RB PASS.EXT.PVC/GRES 200x250</v>
          </cell>
          <cell r="D406" t="str">
            <v>O04</v>
          </cell>
          <cell r="E406">
            <v>81.36</v>
          </cell>
          <cell r="G406" t="str">
            <v>ST/Pce</v>
          </cell>
          <cell r="H406">
            <v>4</v>
          </cell>
          <cell r="N406">
            <v>4</v>
          </cell>
          <cell r="R406">
            <v>32</v>
          </cell>
          <cell r="T406">
            <v>5414337074507</v>
          </cell>
          <cell r="U406" t="str">
            <v>84818099</v>
          </cell>
        </row>
        <row r="407">
          <cell r="A407">
            <v>1297040061</v>
          </cell>
          <cell r="B407" t="str">
            <v>PVC RIO RB OVERGANG GRES/PVC 160x193</v>
          </cell>
          <cell r="C407" t="str">
            <v>EGO RB PASS.EXT.PVC/GRES 160x193</v>
          </cell>
          <cell r="D407" t="str">
            <v>O04</v>
          </cell>
          <cell r="E407">
            <v>41.97</v>
          </cell>
          <cell r="G407" t="str">
            <v>ST/Pce</v>
          </cell>
          <cell r="H407">
            <v>9</v>
          </cell>
          <cell r="N407">
            <v>9</v>
          </cell>
          <cell r="R407">
            <v>72</v>
          </cell>
          <cell r="T407">
            <v>5414337024212</v>
          </cell>
          <cell r="U407" t="str">
            <v>84818099</v>
          </cell>
        </row>
        <row r="408">
          <cell r="A408">
            <v>1297040057</v>
          </cell>
          <cell r="B408" t="str">
            <v>PVC RIO RB OVERGANG GRES/PVC 125x163</v>
          </cell>
          <cell r="C408" t="str">
            <v>EGO RB PASS.EXT.PVC/GRES 125x163</v>
          </cell>
          <cell r="D408" t="str">
            <v>O04</v>
          </cell>
          <cell r="E408">
            <v>30.54</v>
          </cell>
          <cell r="G408" t="str">
            <v>ST/Pce</v>
          </cell>
          <cell r="H408">
            <v>16</v>
          </cell>
          <cell r="N408">
            <v>16</v>
          </cell>
          <cell r="R408">
            <v>128</v>
          </cell>
          <cell r="T408">
            <v>5414337024144</v>
          </cell>
          <cell r="U408" t="str">
            <v>84818099</v>
          </cell>
        </row>
        <row r="409">
          <cell r="A409">
            <v>1297040058</v>
          </cell>
          <cell r="B409" t="str">
            <v>PVC RIO RB OVERGANG GRES/PVC 110x138</v>
          </cell>
          <cell r="C409" t="str">
            <v>EGO RB PASS.EXT.PVC/GRES 110x138</v>
          </cell>
          <cell r="D409" t="str">
            <v>O04</v>
          </cell>
          <cell r="E409">
            <v>17.16</v>
          </cell>
          <cell r="G409" t="str">
            <v>ST/Pce</v>
          </cell>
          <cell r="H409">
            <v>27</v>
          </cell>
          <cell r="N409">
            <v>27</v>
          </cell>
          <cell r="R409">
            <v>216</v>
          </cell>
          <cell r="T409">
            <v>5414337024168</v>
          </cell>
          <cell r="U409" t="str">
            <v>84818099</v>
          </cell>
        </row>
        <row r="410">
          <cell r="A410">
            <v>1297040074</v>
          </cell>
          <cell r="B410" t="str">
            <v>PVC RIO RB DEKSEL        200</v>
          </cell>
          <cell r="C410" t="str">
            <v>EGO RB COUVERCLE     200</v>
          </cell>
          <cell r="D410" t="str">
            <v>O04</v>
          </cell>
          <cell r="E410">
            <v>11.28</v>
          </cell>
          <cell r="G410" t="str">
            <v>ST/Pce</v>
          </cell>
          <cell r="H410">
            <v>30</v>
          </cell>
          <cell r="N410">
            <v>30</v>
          </cell>
          <cell r="R410">
            <v>240</v>
          </cell>
          <cell r="T410">
            <v>5414337024380</v>
          </cell>
          <cell r="U410" t="str">
            <v>84818099</v>
          </cell>
        </row>
        <row r="411">
          <cell r="A411">
            <v>1297040073</v>
          </cell>
          <cell r="B411" t="str">
            <v>PVC RIO RB DEKSEL        160</v>
          </cell>
          <cell r="C411" t="str">
            <v>EGO RB COUVERCLE     160</v>
          </cell>
          <cell r="D411" t="str">
            <v>O04</v>
          </cell>
          <cell r="E411">
            <v>3.85</v>
          </cell>
          <cell r="G411" t="str">
            <v>ST/Pce</v>
          </cell>
          <cell r="H411">
            <v>50</v>
          </cell>
          <cell r="N411">
            <v>50</v>
          </cell>
          <cell r="R411">
            <v>400</v>
          </cell>
          <cell r="T411">
            <v>5414337024373</v>
          </cell>
          <cell r="U411" t="str">
            <v>84818099</v>
          </cell>
        </row>
        <row r="412">
          <cell r="A412">
            <v>1297040072</v>
          </cell>
          <cell r="B412" t="str">
            <v>PVC RIO RB DEKSEL        125</v>
          </cell>
          <cell r="C412" t="str">
            <v>EGO RB COUVERCLE     125</v>
          </cell>
          <cell r="D412" t="str">
            <v>O04</v>
          </cell>
          <cell r="E412">
            <v>3.3</v>
          </cell>
          <cell r="G412" t="str">
            <v>ST/Pce</v>
          </cell>
          <cell r="H412">
            <v>100</v>
          </cell>
          <cell r="N412">
            <v>100</v>
          </cell>
          <cell r="R412">
            <v>800</v>
          </cell>
          <cell r="T412">
            <v>5414337024366</v>
          </cell>
          <cell r="U412" t="str">
            <v>84818099</v>
          </cell>
        </row>
        <row r="413">
          <cell r="A413">
            <v>1297040071</v>
          </cell>
          <cell r="B413" t="str">
            <v>PVC RIO RB DEKSEL        110</v>
          </cell>
          <cell r="C413" t="str">
            <v>EGO RB COUVERCLE     110</v>
          </cell>
          <cell r="D413" t="str">
            <v>O04</v>
          </cell>
          <cell r="E413">
            <v>2.87</v>
          </cell>
          <cell r="G413" t="str">
            <v>ST/Pce</v>
          </cell>
          <cell r="H413">
            <v>130</v>
          </cell>
          <cell r="N413">
            <v>130</v>
          </cell>
          <cell r="R413">
            <v>1040</v>
          </cell>
          <cell r="T413">
            <v>5414337024359</v>
          </cell>
          <cell r="U413" t="str">
            <v>84818099</v>
          </cell>
        </row>
        <row r="414">
          <cell r="A414">
            <v>1297040089</v>
          </cell>
          <cell r="B414" t="str">
            <v>PVC RIO RB BOCHT     87  400   L-R</v>
          </cell>
          <cell r="C414" t="str">
            <v>EGO RB COUDE     87  400   L-R</v>
          </cell>
          <cell r="D414" t="str">
            <v>O04</v>
          </cell>
          <cell r="E414">
            <v>254.81</v>
          </cell>
          <cell r="G414" t="str">
            <v>ST/Pce</v>
          </cell>
          <cell r="H414">
            <v>1</v>
          </cell>
          <cell r="N414">
            <v>1</v>
          </cell>
          <cell r="R414">
            <v>4</v>
          </cell>
          <cell r="T414">
            <v>5414337025899</v>
          </cell>
          <cell r="U414" t="str">
            <v>84818099</v>
          </cell>
        </row>
        <row r="415">
          <cell r="A415">
            <v>1297040088</v>
          </cell>
          <cell r="B415" t="str">
            <v>PVC RIO RB BOCHT     45  400   L-R</v>
          </cell>
          <cell r="C415" t="str">
            <v>EGO RB COUDE     45  400   L-R</v>
          </cell>
          <cell r="D415" t="str">
            <v>O04</v>
          </cell>
          <cell r="E415">
            <v>198.15</v>
          </cell>
          <cell r="G415" t="str">
            <v>ST/Pce</v>
          </cell>
          <cell r="H415">
            <v>1</v>
          </cell>
          <cell r="N415">
            <v>1</v>
          </cell>
          <cell r="R415">
            <v>6</v>
          </cell>
          <cell r="T415">
            <v>5414337025882</v>
          </cell>
          <cell r="U415" t="str">
            <v>84818099</v>
          </cell>
        </row>
        <row r="416">
          <cell r="A416">
            <v>1297040059</v>
          </cell>
          <cell r="B416" t="str">
            <v>PVC RIO GR OVERGANG PVC/GIET 110x157</v>
          </cell>
          <cell r="C416" t="str">
            <v>EGO RB PASS.EXT.PVC/FON.110x157</v>
          </cell>
          <cell r="D416" t="str">
            <v>O04</v>
          </cell>
          <cell r="E416">
            <v>31.16</v>
          </cell>
          <cell r="G416" t="str">
            <v>ST/Pce</v>
          </cell>
          <cell r="H416">
            <v>20</v>
          </cell>
          <cell r="N416">
            <v>20</v>
          </cell>
          <cell r="R416">
            <v>500</v>
          </cell>
          <cell r="T416">
            <v>5414337024175</v>
          </cell>
          <cell r="U416" t="str">
            <v>39174000</v>
          </cell>
        </row>
        <row r="417">
          <cell r="A417">
            <v>1297040009</v>
          </cell>
          <cell r="B417" t="str">
            <v>PIDPA BOCHT 110 VOOR DIA 32 PE</v>
          </cell>
          <cell r="C417" t="str">
            <v>COUDE DE PASSAGE 110 POUR DIA 32 PE</v>
          </cell>
          <cell r="D417" t="str">
            <v>O04</v>
          </cell>
          <cell r="E417">
            <v>35.64</v>
          </cell>
          <cell r="G417" t="str">
            <v>ST/Pce</v>
          </cell>
          <cell r="H417">
            <v>45</v>
          </cell>
          <cell r="N417">
            <v>45</v>
          </cell>
          <cell r="R417">
            <v>45</v>
          </cell>
          <cell r="T417">
            <v>5414337046108</v>
          </cell>
          <cell r="U417" t="str">
            <v>39174000</v>
          </cell>
        </row>
        <row r="418">
          <cell r="A418">
            <v>1196900820</v>
          </cell>
          <cell r="B418" t="str">
            <v>OVERSCHUIFMOF SN4 315 RBR</v>
          </cell>
          <cell r="C418" t="str">
            <v>MANCHON COULISSANT COURT 315MM SN4 RBR</v>
          </cell>
          <cell r="D418" t="str">
            <v>O04</v>
          </cell>
          <cell r="E418">
            <v>65.97</v>
          </cell>
          <cell r="G418" t="str">
            <v>ST/Pce</v>
          </cell>
          <cell r="H418">
            <v>18</v>
          </cell>
          <cell r="P418">
            <v>18</v>
          </cell>
          <cell r="R418">
            <v>36</v>
          </cell>
          <cell r="T418">
            <v>8712603127368</v>
          </cell>
          <cell r="U418" t="str">
            <v>39172390</v>
          </cell>
        </row>
        <row r="419">
          <cell r="A419">
            <v>1196900818</v>
          </cell>
          <cell r="B419" t="str">
            <v>OVERSCHUIFMOF SN4 250 RBR</v>
          </cell>
          <cell r="C419" t="str">
            <v>MANCHON COULISSANT COURT 250MM SN4 RBR</v>
          </cell>
          <cell r="D419" t="str">
            <v>O04</v>
          </cell>
          <cell r="E419">
            <v>32.61</v>
          </cell>
          <cell r="G419" t="str">
            <v>ST/Pce</v>
          </cell>
          <cell r="H419">
            <v>39</v>
          </cell>
          <cell r="P419">
            <v>39</v>
          </cell>
          <cell r="R419">
            <v>78</v>
          </cell>
          <cell r="T419">
            <v>8712603127566</v>
          </cell>
          <cell r="U419" t="str">
            <v>39172390</v>
          </cell>
        </row>
        <row r="420">
          <cell r="A420">
            <v>1196900152</v>
          </cell>
          <cell r="B420" t="str">
            <v>BOCHT SN4 87G 315 M/S RBR</v>
          </cell>
          <cell r="C420" t="str">
            <v>COUDE SN4 315 87° M/F RBR</v>
          </cell>
          <cell r="D420" t="str">
            <v>O04</v>
          </cell>
          <cell r="E420">
            <v>117.85</v>
          </cell>
          <cell r="G420" t="str">
            <v>ST/Pce</v>
          </cell>
          <cell r="H420">
            <v>10</v>
          </cell>
          <cell r="P420">
            <v>10</v>
          </cell>
          <cell r="R420">
            <v>20</v>
          </cell>
          <cell r="T420">
            <v>8712603127351</v>
          </cell>
          <cell r="U420" t="str">
            <v>39174000</v>
          </cell>
        </row>
        <row r="421">
          <cell r="A421">
            <v>1196900149</v>
          </cell>
          <cell r="B421" t="str">
            <v>BOCHT SN4 87G 250 M/S RBR</v>
          </cell>
          <cell r="C421" t="str">
            <v>COUDE SN4 250 87° M/F RBR</v>
          </cell>
          <cell r="D421" t="str">
            <v>O04</v>
          </cell>
          <cell r="E421">
            <v>55.02</v>
          </cell>
          <cell r="G421" t="str">
            <v>ST/Pce</v>
          </cell>
          <cell r="H421">
            <v>20</v>
          </cell>
          <cell r="N421">
            <v>20</v>
          </cell>
          <cell r="P421">
            <v>20</v>
          </cell>
          <cell r="R421">
            <v>40</v>
          </cell>
          <cell r="T421">
            <v>8712603127559</v>
          </cell>
          <cell r="U421" t="str">
            <v>39172390</v>
          </cell>
        </row>
        <row r="422">
          <cell r="A422">
            <v>1196900130</v>
          </cell>
          <cell r="B422" t="str">
            <v>BOCHT SN4 45G 315 M/S RBR</v>
          </cell>
          <cell r="C422" t="str">
            <v>COUDE SN4 315 45° M/F RBR</v>
          </cell>
          <cell r="D422" t="str">
            <v>O04</v>
          </cell>
          <cell r="E422">
            <v>80.790000000000006</v>
          </cell>
          <cell r="G422" t="str">
            <v>ST/Pce</v>
          </cell>
          <cell r="H422">
            <v>14</v>
          </cell>
          <cell r="P422">
            <v>14</v>
          </cell>
          <cell r="R422">
            <v>28</v>
          </cell>
          <cell r="T422">
            <v>8712603127344</v>
          </cell>
          <cell r="U422" t="str">
            <v>39172390</v>
          </cell>
        </row>
        <row r="423">
          <cell r="A423">
            <v>1196900127</v>
          </cell>
          <cell r="B423" t="str">
            <v>BOCHT SN4 45G 250 M/S RBR</v>
          </cell>
          <cell r="C423" t="str">
            <v>COUDE SN4 250 45° M/F RBR</v>
          </cell>
          <cell r="D423" t="str">
            <v>O04</v>
          </cell>
          <cell r="E423">
            <v>43.31</v>
          </cell>
          <cell r="G423" t="str">
            <v>ST/Pce</v>
          </cell>
          <cell r="H423">
            <v>24</v>
          </cell>
          <cell r="P423">
            <v>24</v>
          </cell>
          <cell r="R423">
            <v>48</v>
          </cell>
          <cell r="T423">
            <v>8712603127542</v>
          </cell>
          <cell r="U423" t="str">
            <v>39172390</v>
          </cell>
        </row>
        <row r="424">
          <cell r="A424">
            <v>1196900108</v>
          </cell>
          <cell r="B424" t="str">
            <v>BOCHT SN4 30G 315 M/S RBR</v>
          </cell>
          <cell r="C424" t="str">
            <v>COUDE 30° 315° M/F SN4 RBR</v>
          </cell>
          <cell r="D424" t="str">
            <v>O04</v>
          </cell>
          <cell r="E424">
            <v>106.99</v>
          </cell>
          <cell r="G424" t="str">
            <v>ST/Pce</v>
          </cell>
          <cell r="H424">
            <v>18</v>
          </cell>
          <cell r="P424">
            <v>18</v>
          </cell>
          <cell r="R424">
            <v>36</v>
          </cell>
          <cell r="T424">
            <v>8712603127337</v>
          </cell>
          <cell r="U424" t="str">
            <v>39174000</v>
          </cell>
        </row>
        <row r="425">
          <cell r="A425">
            <v>1196900105</v>
          </cell>
          <cell r="B425" t="str">
            <v>BOCHT SN4 30G 250 M/S RBR</v>
          </cell>
          <cell r="C425" t="str">
            <v>COUDE SN4 250 30° M/F RBR</v>
          </cell>
          <cell r="D425" t="str">
            <v>O04</v>
          </cell>
          <cell r="E425">
            <v>73.44</v>
          </cell>
          <cell r="G425" t="str">
            <v>ST/Pce</v>
          </cell>
          <cell r="H425">
            <v>30</v>
          </cell>
          <cell r="P425">
            <v>30</v>
          </cell>
          <cell r="R425">
            <v>60</v>
          </cell>
          <cell r="T425">
            <v>8712603127535</v>
          </cell>
          <cell r="U425" t="str">
            <v>39174000</v>
          </cell>
        </row>
        <row r="426">
          <cell r="A426">
            <v>1196900089</v>
          </cell>
          <cell r="B426" t="str">
            <v>BOCHT SN4 15G 315 M/S RBR</v>
          </cell>
          <cell r="C426" t="str">
            <v>COUDE SN4 315 15° M/F RBR</v>
          </cell>
          <cell r="D426" t="str">
            <v>O04</v>
          </cell>
          <cell r="E426">
            <v>101.92</v>
          </cell>
          <cell r="G426" t="str">
            <v>ST/Pce</v>
          </cell>
          <cell r="H426">
            <v>18</v>
          </cell>
          <cell r="N426">
            <v>18</v>
          </cell>
          <cell r="P426">
            <v>18</v>
          </cell>
          <cell r="R426">
            <v>36</v>
          </cell>
          <cell r="T426">
            <v>8712603127320</v>
          </cell>
          <cell r="U426" t="str">
            <v>39172390</v>
          </cell>
        </row>
        <row r="427">
          <cell r="A427">
            <v>1196900086</v>
          </cell>
          <cell r="B427" t="str">
            <v>BOCHT SN4 15G 250 M/S RBR</v>
          </cell>
          <cell r="C427" t="str">
            <v>COUDE SN4  250 15° M/F - RBR</v>
          </cell>
          <cell r="D427" t="str">
            <v>O04</v>
          </cell>
          <cell r="E427">
            <v>52.54</v>
          </cell>
          <cell r="G427" t="str">
            <v>ST/Pce</v>
          </cell>
          <cell r="H427">
            <v>36</v>
          </cell>
          <cell r="P427">
            <v>36</v>
          </cell>
          <cell r="R427">
            <v>72</v>
          </cell>
          <cell r="T427">
            <v>8712603127528</v>
          </cell>
          <cell r="U427" t="str">
            <v>39172390</v>
          </cell>
        </row>
        <row r="428">
          <cell r="A428">
            <v>1297040052</v>
          </cell>
          <cell r="B428" t="str">
            <v>PVC RIO RB VERW EXC     125x200 L-R</v>
          </cell>
          <cell r="C428" t="str">
            <v>EGO RB REDUCTION  125x200 L-R</v>
          </cell>
          <cell r="D428" t="str">
            <v>O04</v>
          </cell>
          <cell r="E428">
            <v>23.86</v>
          </cell>
          <cell r="G428" t="str">
            <v>ST/Pce</v>
          </cell>
          <cell r="H428">
            <v>0</v>
          </cell>
          <cell r="I428">
            <v>1</v>
          </cell>
          <cell r="J428" t="str">
            <v>DS</v>
          </cell>
          <cell r="N428">
            <v>15</v>
          </cell>
          <cell r="R428">
            <v>120</v>
          </cell>
          <cell r="T428">
            <v>5414337024069</v>
          </cell>
          <cell r="U428" t="str">
            <v>39174000</v>
          </cell>
        </row>
        <row r="429">
          <cell r="A429">
            <v>1297040049</v>
          </cell>
          <cell r="B429" t="str">
            <v>PVC RIO RB VERW EXC     110x125 L-R</v>
          </cell>
          <cell r="C429" t="str">
            <v>EGO RB REDUCTION  110x125 L-R</v>
          </cell>
          <cell r="D429" t="str">
            <v>O04</v>
          </cell>
          <cell r="E429">
            <v>3.62</v>
          </cell>
          <cell r="G429" t="str">
            <v>ST/Pce</v>
          </cell>
          <cell r="H429">
            <v>36</v>
          </cell>
          <cell r="I429">
            <v>1</v>
          </cell>
          <cell r="J429" t="str">
            <v>DS</v>
          </cell>
          <cell r="O429">
            <v>36</v>
          </cell>
          <cell r="R429">
            <v>288</v>
          </cell>
          <cell r="T429">
            <v>5414337024038</v>
          </cell>
          <cell r="U429" t="str">
            <v>39174000</v>
          </cell>
        </row>
        <row r="430">
          <cell r="A430">
            <v>1297040077</v>
          </cell>
          <cell r="B430" t="str">
            <v>PVC RIO RB STEEKMOF      160   L-R</v>
          </cell>
          <cell r="C430" t="str">
            <v>EGO RB MANCH A ARRET 160   L-R</v>
          </cell>
          <cell r="D430" t="str">
            <v>O04</v>
          </cell>
          <cell r="E430">
            <v>7.58</v>
          </cell>
          <cell r="G430" t="str">
            <v>ST/Pce</v>
          </cell>
          <cell r="H430">
            <v>16</v>
          </cell>
          <cell r="I430">
            <v>1</v>
          </cell>
          <cell r="J430" t="str">
            <v>DS</v>
          </cell>
          <cell r="O430">
            <v>16</v>
          </cell>
          <cell r="R430">
            <v>128</v>
          </cell>
          <cell r="T430">
            <v>5414337025479</v>
          </cell>
          <cell r="U430" t="str">
            <v>84818099</v>
          </cell>
        </row>
        <row r="431">
          <cell r="A431">
            <v>1297040014</v>
          </cell>
          <cell r="B431" t="str">
            <v>PVC RIO RB BOCHT     87  110   L-R</v>
          </cell>
          <cell r="C431" t="str">
            <v>EGO RB COUDE     87  110   L-R</v>
          </cell>
          <cell r="D431" t="str">
            <v>O04</v>
          </cell>
          <cell r="E431">
            <v>4.03</v>
          </cell>
          <cell r="G431" t="str">
            <v>ST/Pce</v>
          </cell>
          <cell r="H431">
            <v>23</v>
          </cell>
          <cell r="I431">
            <v>1</v>
          </cell>
          <cell r="J431" t="str">
            <v>DS</v>
          </cell>
          <cell r="O431">
            <v>23</v>
          </cell>
          <cell r="R431">
            <v>184</v>
          </cell>
          <cell r="T431">
            <v>5414337000049</v>
          </cell>
          <cell r="U431" t="str">
            <v>84818099</v>
          </cell>
        </row>
        <row r="432">
          <cell r="A432">
            <v>1297040013</v>
          </cell>
          <cell r="B432" t="str">
            <v>PVC RIO RB BOCHT     67  110   L-R</v>
          </cell>
          <cell r="C432" t="str">
            <v>EGO RB COUDE     67  110   L-R</v>
          </cell>
          <cell r="D432" t="str">
            <v>O04</v>
          </cell>
          <cell r="E432">
            <v>4.07</v>
          </cell>
          <cell r="G432" t="str">
            <v>ST/Pce</v>
          </cell>
          <cell r="H432">
            <v>26</v>
          </cell>
          <cell r="I432">
            <v>1</v>
          </cell>
          <cell r="J432" t="str">
            <v>DS</v>
          </cell>
          <cell r="O432">
            <v>26</v>
          </cell>
          <cell r="R432">
            <v>208</v>
          </cell>
          <cell r="T432">
            <v>5414337023659</v>
          </cell>
          <cell r="U432" t="str">
            <v>84818099</v>
          </cell>
        </row>
        <row r="433">
          <cell r="A433">
            <v>1297040022</v>
          </cell>
          <cell r="B433" t="str">
            <v>PVC RIO RB BOCHT     45  160   L-R</v>
          </cell>
          <cell r="C433" t="str">
            <v>EGO RB COUDE     45  160   L-R</v>
          </cell>
          <cell r="D433" t="str">
            <v>O04</v>
          </cell>
          <cell r="E433">
            <v>8.84</v>
          </cell>
          <cell r="G433" t="str">
            <v>ST/Pce</v>
          </cell>
          <cell r="H433">
            <v>10</v>
          </cell>
          <cell r="I433">
            <v>1</v>
          </cell>
          <cell r="J433" t="str">
            <v>DS</v>
          </cell>
          <cell r="O433">
            <v>10</v>
          </cell>
          <cell r="R433">
            <v>80</v>
          </cell>
          <cell r="T433">
            <v>5414337023741</v>
          </cell>
          <cell r="U433" t="str">
            <v>84818099</v>
          </cell>
        </row>
        <row r="434">
          <cell r="A434">
            <v>1297040012</v>
          </cell>
          <cell r="B434" t="str">
            <v>PVC RIO RB BOCHT     45  110   L-R</v>
          </cell>
          <cell r="C434" t="str">
            <v>EGO RB COUDE     45  110   L-R</v>
          </cell>
          <cell r="D434" t="str">
            <v>O04</v>
          </cell>
          <cell r="E434">
            <v>3.29</v>
          </cell>
          <cell r="G434" t="str">
            <v>ST/Pce</v>
          </cell>
          <cell r="H434">
            <v>30</v>
          </cell>
          <cell r="I434">
            <v>1</v>
          </cell>
          <cell r="J434" t="str">
            <v>DS</v>
          </cell>
          <cell r="O434">
            <v>30</v>
          </cell>
          <cell r="R434">
            <v>240</v>
          </cell>
          <cell r="T434">
            <v>5414337023642</v>
          </cell>
          <cell r="U434" t="str">
            <v>84818099</v>
          </cell>
        </row>
        <row r="435">
          <cell r="A435">
            <v>1297040011</v>
          </cell>
          <cell r="B435" t="str">
            <v>PVC RIO RB BOCHT     30  110   L-R</v>
          </cell>
          <cell r="C435" t="str">
            <v>EGO RB COUDE     30  110   L-R</v>
          </cell>
          <cell r="D435" t="str">
            <v>O04</v>
          </cell>
          <cell r="E435">
            <v>3.2</v>
          </cell>
          <cell r="G435" t="str">
            <v>ST/Pce</v>
          </cell>
          <cell r="H435">
            <v>34</v>
          </cell>
          <cell r="I435">
            <v>1</v>
          </cell>
          <cell r="J435" t="str">
            <v>DS</v>
          </cell>
          <cell r="O435">
            <v>34</v>
          </cell>
          <cell r="R435">
            <v>272</v>
          </cell>
          <cell r="T435">
            <v>5414337023635</v>
          </cell>
          <cell r="U435" t="str">
            <v>84818099</v>
          </cell>
        </row>
        <row r="436">
          <cell r="A436">
            <v>1297050062</v>
          </cell>
          <cell r="B436" t="str">
            <v>PP SML SIFONBOCHT 40 X 32</v>
          </cell>
          <cell r="C436" t="str">
            <v>SMARTLINE COUDE SIPHON 40 X 32</v>
          </cell>
          <cell r="D436" t="str">
            <v>O05</v>
          </cell>
          <cell r="E436">
            <v>21.85</v>
          </cell>
          <cell r="G436" t="str">
            <v>ST/Pce</v>
          </cell>
          <cell r="H436">
            <v>8</v>
          </cell>
          <cell r="I436">
            <v>1</v>
          </cell>
          <cell r="J436" t="str">
            <v>BOX</v>
          </cell>
          <cell r="N436">
            <v>8</v>
          </cell>
          <cell r="O436">
            <v>8</v>
          </cell>
          <cell r="T436">
            <v>5414337090132</v>
          </cell>
          <cell r="U436" t="str">
            <v>39174000</v>
          </cell>
        </row>
        <row r="437">
          <cell r="A437">
            <v>1297050067</v>
          </cell>
          <cell r="B437" t="str">
            <v>PP SML Wallbox Ø50 90° Wit</v>
          </cell>
          <cell r="C437" t="str">
            <v>SMARTLINE PP Wallbox Ø50 90° Blanc</v>
          </cell>
          <cell r="D437" t="str">
            <v>O05</v>
          </cell>
          <cell r="E437" t="str">
            <v>-</v>
          </cell>
          <cell r="F437" t="str">
            <v>Uit assortiment</v>
          </cell>
          <cell r="G437" t="str">
            <v>ST/Pce</v>
          </cell>
          <cell r="H437">
            <v>25</v>
          </cell>
          <cell r="N437">
            <v>25</v>
          </cell>
          <cell r="R437">
            <v>600</v>
          </cell>
          <cell r="U437" t="str">
            <v>39174000</v>
          </cell>
        </row>
        <row r="438">
          <cell r="A438">
            <v>1297050066</v>
          </cell>
          <cell r="B438" t="str">
            <v>PP SML Wallbox Ø40 90° Wit</v>
          </cell>
          <cell r="C438" t="str">
            <v>SMARTLINE PP Wallbox Ø40 90° Blanc</v>
          </cell>
          <cell r="D438" t="str">
            <v>O05</v>
          </cell>
          <cell r="E438" t="str">
            <v>-</v>
          </cell>
          <cell r="F438" t="str">
            <v>Uit assortiment</v>
          </cell>
          <cell r="G438" t="str">
            <v>ST/Pce</v>
          </cell>
          <cell r="H438">
            <v>35</v>
          </cell>
          <cell r="N438">
            <v>35</v>
          </cell>
          <cell r="R438">
            <v>840</v>
          </cell>
          <cell r="U438" t="str">
            <v>39174000</v>
          </cell>
        </row>
        <row r="439">
          <cell r="A439">
            <v>1297050030</v>
          </cell>
          <cell r="B439" t="str">
            <v>PP SML VERLOOP ZWART 50x40 MET KOPPE</v>
          </cell>
          <cell r="C439" t="str">
            <v>SMARTLINE REDUCTION NOIR 50x40 AVEC RACC</v>
          </cell>
          <cell r="D439" t="str">
            <v>O05</v>
          </cell>
          <cell r="E439">
            <v>3.1</v>
          </cell>
          <cell r="F439" t="str">
            <v>Uitlopend</v>
          </cell>
          <cell r="G439" t="str">
            <v>ST/Pce</v>
          </cell>
          <cell r="H439">
            <v>70</v>
          </cell>
          <cell r="O439">
            <v>70</v>
          </cell>
          <cell r="R439">
            <v>1680</v>
          </cell>
          <cell r="T439">
            <v>7033731581213</v>
          </cell>
          <cell r="U439" t="str">
            <v>39174000</v>
          </cell>
        </row>
        <row r="440">
          <cell r="A440">
            <v>1297050029</v>
          </cell>
          <cell r="B440" t="str">
            <v>PP SML VERLOOP ZWART 40-32 GLAD</v>
          </cell>
          <cell r="C440" t="str">
            <v>SMARTLINE REDUCTION NOIR 40-32 LISSE</v>
          </cell>
          <cell r="D440" t="str">
            <v>O05</v>
          </cell>
          <cell r="E440">
            <v>3.08</v>
          </cell>
          <cell r="F440" t="str">
            <v>Uitlopend</v>
          </cell>
          <cell r="G440" t="str">
            <v>ST/Pce</v>
          </cell>
          <cell r="H440">
            <v>72</v>
          </cell>
          <cell r="O440">
            <v>72</v>
          </cell>
          <cell r="R440">
            <v>3456</v>
          </cell>
          <cell r="T440">
            <v>7033731581206</v>
          </cell>
          <cell r="U440" t="str">
            <v>39174000</v>
          </cell>
        </row>
        <row r="441">
          <cell r="A441">
            <v>1297050048</v>
          </cell>
          <cell r="B441" t="str">
            <v>PP SML VERLOOP WIT 50x40 MET KOPPEL</v>
          </cell>
          <cell r="C441" t="str">
            <v>SMARTLINE REDUCTION BL 50x40 AVEC RACC</v>
          </cell>
          <cell r="D441" t="str">
            <v>O05</v>
          </cell>
          <cell r="E441">
            <v>2.95</v>
          </cell>
          <cell r="F441">
            <v>70000575</v>
          </cell>
          <cell r="G441" t="str">
            <v>ST/Pce</v>
          </cell>
          <cell r="H441">
            <v>70</v>
          </cell>
          <cell r="O441">
            <v>70</v>
          </cell>
          <cell r="R441">
            <v>1680</v>
          </cell>
          <cell r="T441">
            <v>7033731781217</v>
          </cell>
          <cell r="U441" t="str">
            <v>39174000</v>
          </cell>
        </row>
        <row r="442">
          <cell r="A442">
            <v>1297050049</v>
          </cell>
          <cell r="B442" t="str">
            <v>PP SML VERLOOP WIT 40x32 KOPPEL/MOF</v>
          </cell>
          <cell r="C442" t="str">
            <v>SMARTLINE REDUC BL 40x32 AVEC RACC/MANCH</v>
          </cell>
          <cell r="D442" t="str">
            <v>O05</v>
          </cell>
          <cell r="E442">
            <v>5.62</v>
          </cell>
          <cell r="F442">
            <v>70000576</v>
          </cell>
          <cell r="G442" t="str">
            <v>ST/Pce</v>
          </cell>
          <cell r="H442">
            <v>100</v>
          </cell>
          <cell r="O442">
            <v>100</v>
          </cell>
          <cell r="R442">
            <v>4800</v>
          </cell>
          <cell r="T442">
            <v>7033731781279</v>
          </cell>
          <cell r="U442" t="str">
            <v>39174000</v>
          </cell>
        </row>
        <row r="443">
          <cell r="A443">
            <v>1297050047</v>
          </cell>
          <cell r="B443" t="str">
            <v>PP SML VERLOOP WIT 40-32 GLAD</v>
          </cell>
          <cell r="C443" t="str">
            <v>SMARTLINE REDUCTION BL 40-32 LISSE</v>
          </cell>
          <cell r="D443" t="str">
            <v>O05</v>
          </cell>
          <cell r="E443">
            <v>2.87</v>
          </cell>
          <cell r="F443">
            <v>70000574</v>
          </cell>
          <cell r="G443" t="str">
            <v>ST/Pce</v>
          </cell>
          <cell r="H443">
            <v>72</v>
          </cell>
          <cell r="O443">
            <v>72</v>
          </cell>
          <cell r="R443">
            <v>3456</v>
          </cell>
          <cell r="T443">
            <v>7033731781200</v>
          </cell>
          <cell r="U443" t="str">
            <v>39174000</v>
          </cell>
        </row>
        <row r="444">
          <cell r="A444">
            <v>1297050060</v>
          </cell>
          <cell r="B444" t="str">
            <v>PP SML VERLOOP CHR 40-32B05.01.03</v>
          </cell>
          <cell r="C444" t="str">
            <v>SMARTLINE REDUCTION CHR 40-32 LISSE</v>
          </cell>
          <cell r="D444" t="str">
            <v>O05</v>
          </cell>
          <cell r="E444" t="str">
            <v>-</v>
          </cell>
          <cell r="F444" t="str">
            <v>Uit assortiment</v>
          </cell>
          <cell r="G444" t="str">
            <v>ST/Pce</v>
          </cell>
          <cell r="H444">
            <v>20</v>
          </cell>
          <cell r="O444">
            <v>20</v>
          </cell>
          <cell r="R444">
            <v>290</v>
          </cell>
          <cell r="T444">
            <v>7033731783204</v>
          </cell>
          <cell r="U444" t="str">
            <v>39174000</v>
          </cell>
        </row>
        <row r="445">
          <cell r="A445">
            <v>1297050011</v>
          </cell>
          <cell r="B445" t="str">
            <v>PP SML TRECHTER WIT 40MM</v>
          </cell>
          <cell r="C445" t="str">
            <v>SMARTLINE ENTONNOIR BLANC DIA 40MM</v>
          </cell>
          <cell r="D445" t="str">
            <v>O05</v>
          </cell>
          <cell r="E445" t="str">
            <v>-</v>
          </cell>
          <cell r="F445" t="str">
            <v>Uit assortiment</v>
          </cell>
          <cell r="G445" t="str">
            <v>ST/Pce</v>
          </cell>
          <cell r="H445">
            <v>10</v>
          </cell>
          <cell r="O445">
            <v>10</v>
          </cell>
          <cell r="R445">
            <v>480</v>
          </cell>
          <cell r="T445">
            <v>7033731781552</v>
          </cell>
          <cell r="U445" t="str">
            <v>39174000</v>
          </cell>
        </row>
        <row r="446">
          <cell r="A446">
            <v>1297050079</v>
          </cell>
          <cell r="B446" t="str">
            <v>PP SML T ZWART 75x75 90° 2xKOPPELS</v>
          </cell>
          <cell r="C446" t="str">
            <v>SMARTLINE T NOIR 75x75 90° 2xRACC</v>
          </cell>
          <cell r="D446" t="str">
            <v>O05</v>
          </cell>
          <cell r="E446" t="str">
            <v>-</v>
          </cell>
          <cell r="F446" t="str">
            <v>Uit assortiment</v>
          </cell>
          <cell r="G446" t="str">
            <v>ST/Pce</v>
          </cell>
          <cell r="H446">
            <v>21</v>
          </cell>
          <cell r="O446">
            <v>21</v>
          </cell>
          <cell r="R446">
            <v>252</v>
          </cell>
          <cell r="U446" t="str">
            <v>39174000</v>
          </cell>
        </row>
        <row r="447">
          <cell r="A447">
            <v>1297050071</v>
          </cell>
          <cell r="B447" t="str">
            <v>PP SML T ZWART 75x75 45° 2xKOPPELS</v>
          </cell>
          <cell r="C447" t="str">
            <v>SMARTLINE T NOIR 75x75 45° 2xRACC</v>
          </cell>
          <cell r="D447" t="str">
            <v>O05</v>
          </cell>
          <cell r="E447" t="str">
            <v>-</v>
          </cell>
          <cell r="F447" t="str">
            <v>Uit assortiment</v>
          </cell>
          <cell r="G447" t="str">
            <v>ST/Pce</v>
          </cell>
          <cell r="H447">
            <v>25</v>
          </cell>
          <cell r="O447">
            <v>25</v>
          </cell>
          <cell r="R447">
            <v>200</v>
          </cell>
          <cell r="U447" t="str">
            <v>39174000</v>
          </cell>
        </row>
        <row r="448">
          <cell r="A448">
            <v>1297050022</v>
          </cell>
          <cell r="B448" t="str">
            <v>PP SML T ZWART 50x50 45° 2xKOPPELS</v>
          </cell>
          <cell r="C448" t="str">
            <v>SMARTLINE T NOIR 50x50 45° 2xRACC</v>
          </cell>
          <cell r="D448" t="str">
            <v>O05</v>
          </cell>
          <cell r="E448">
            <v>5.35</v>
          </cell>
          <cell r="F448" t="str">
            <v>Uitlopend</v>
          </cell>
          <cell r="G448" t="str">
            <v>ST/Pce</v>
          </cell>
          <cell r="H448">
            <v>36</v>
          </cell>
          <cell r="O448">
            <v>36</v>
          </cell>
          <cell r="R448">
            <v>576</v>
          </cell>
          <cell r="T448">
            <v>7033731580537</v>
          </cell>
          <cell r="U448" t="str">
            <v>39174000</v>
          </cell>
        </row>
        <row r="449">
          <cell r="A449">
            <v>1297050023</v>
          </cell>
          <cell r="B449" t="str">
            <v>PP SML T ZWART 40x40 90° GLAD</v>
          </cell>
          <cell r="C449" t="str">
            <v>SMARTLINE T NOIR 40x40 90° LISSE</v>
          </cell>
          <cell r="D449" t="str">
            <v>O05</v>
          </cell>
          <cell r="E449">
            <v>3.8</v>
          </cell>
          <cell r="F449" t="str">
            <v>Uitlopend</v>
          </cell>
          <cell r="G449" t="str">
            <v>ST/Pce</v>
          </cell>
          <cell r="H449">
            <v>56</v>
          </cell>
          <cell r="O449">
            <v>56</v>
          </cell>
          <cell r="R449">
            <v>1344</v>
          </cell>
          <cell r="T449">
            <v>7033731580711</v>
          </cell>
          <cell r="U449" t="str">
            <v>39174000</v>
          </cell>
        </row>
        <row r="450">
          <cell r="A450">
            <v>1297050080</v>
          </cell>
          <cell r="B450" t="str">
            <v>PP SML T ZWART 110x110 90° 2xKOPPELS</v>
          </cell>
          <cell r="C450" t="str">
            <v>SMARTLINE T NOIR 110x110 90° 2xRACC</v>
          </cell>
          <cell r="D450" t="str">
            <v>O05</v>
          </cell>
          <cell r="E450" t="str">
            <v>-</v>
          </cell>
          <cell r="F450" t="str">
            <v>Uit assortiment</v>
          </cell>
          <cell r="G450" t="str">
            <v>ST/Pce</v>
          </cell>
          <cell r="H450">
            <v>12</v>
          </cell>
          <cell r="O450">
            <v>12</v>
          </cell>
          <cell r="R450">
            <v>96</v>
          </cell>
          <cell r="U450" t="str">
            <v>39174000</v>
          </cell>
        </row>
        <row r="451">
          <cell r="A451">
            <v>1297050072</v>
          </cell>
          <cell r="B451" t="str">
            <v>PP SML T ZWART 110x110 45° 2xKOPPELS</v>
          </cell>
          <cell r="C451" t="str">
            <v>SMARTLINE T NOIR 110x110 45° 2xRACC</v>
          </cell>
          <cell r="D451" t="str">
            <v>O05</v>
          </cell>
          <cell r="E451" t="str">
            <v>-</v>
          </cell>
          <cell r="F451" t="str">
            <v>Uit assortiment</v>
          </cell>
          <cell r="G451" t="str">
            <v>ST/Pce</v>
          </cell>
          <cell r="H451">
            <v>9</v>
          </cell>
          <cell r="O451">
            <v>9</v>
          </cell>
          <cell r="R451">
            <v>72</v>
          </cell>
          <cell r="U451" t="str">
            <v>39174000</v>
          </cell>
        </row>
        <row r="452">
          <cell r="A452">
            <v>1297050040</v>
          </cell>
          <cell r="B452" t="str">
            <v>PP SML T WIT 50x50 45° 2xKOPPELST</v>
          </cell>
          <cell r="C452" t="str">
            <v>SMARTLINE T-SIMPLE BL 50x50 45° 2xRACCOR</v>
          </cell>
          <cell r="D452" t="str">
            <v>O05</v>
          </cell>
          <cell r="E452" t="str">
            <v>-</v>
          </cell>
          <cell r="F452" t="str">
            <v>Uit assortiment</v>
          </cell>
          <cell r="G452" t="str">
            <v>ST/Pce</v>
          </cell>
          <cell r="H452">
            <v>36</v>
          </cell>
          <cell r="O452">
            <v>36</v>
          </cell>
          <cell r="R452">
            <v>576</v>
          </cell>
          <cell r="T452">
            <v>7033731780531</v>
          </cell>
          <cell r="U452" t="str">
            <v>39174000</v>
          </cell>
        </row>
        <row r="453">
          <cell r="A453">
            <v>1297050041</v>
          </cell>
          <cell r="B453" t="str">
            <v>PP SML T WIT 40x40 90° GLAD</v>
          </cell>
          <cell r="C453" t="str">
            <v>SMARTLINE T-SIMPLE BL 40x40 90° LISSE</v>
          </cell>
          <cell r="D453" t="str">
            <v>O05</v>
          </cell>
          <cell r="E453">
            <v>4.38</v>
          </cell>
          <cell r="F453">
            <v>70000570</v>
          </cell>
          <cell r="G453" t="str">
            <v>ST/Pce</v>
          </cell>
          <cell r="H453">
            <v>56</v>
          </cell>
          <cell r="O453">
            <v>56</v>
          </cell>
          <cell r="R453">
            <v>1344</v>
          </cell>
          <cell r="T453">
            <v>7033731780715</v>
          </cell>
          <cell r="U453" t="str">
            <v>39174000</v>
          </cell>
        </row>
        <row r="454">
          <cell r="A454">
            <v>1297050024</v>
          </cell>
          <cell r="B454" t="str">
            <v>PP SML T  ZWART 50x50 90° GLAD</v>
          </cell>
          <cell r="C454" t="str">
            <v>SMARTLINE T NOIR 50x50 90° LISSE</v>
          </cell>
          <cell r="D454" t="str">
            <v>O05</v>
          </cell>
          <cell r="E454">
            <v>4.7699999999999996</v>
          </cell>
          <cell r="F454" t="str">
            <v>Uitlopend</v>
          </cell>
          <cell r="G454" t="str">
            <v>ST/Pce</v>
          </cell>
          <cell r="H454">
            <v>36</v>
          </cell>
          <cell r="O454">
            <v>36</v>
          </cell>
          <cell r="R454">
            <v>864</v>
          </cell>
          <cell r="T454">
            <v>7033731580735</v>
          </cell>
          <cell r="U454" t="str">
            <v>39174000</v>
          </cell>
        </row>
        <row r="455">
          <cell r="A455">
            <v>1297050021</v>
          </cell>
          <cell r="B455" t="str">
            <v>PP SML T  ZWART 40x40 45° 2xKOPPELST</v>
          </cell>
          <cell r="C455" t="str">
            <v>SMARTLINE T  NOIR 40x40 45° 2xRACC</v>
          </cell>
          <cell r="D455" t="str">
            <v>O05</v>
          </cell>
          <cell r="E455">
            <v>4.25</v>
          </cell>
          <cell r="F455" t="str">
            <v>Uitlopend</v>
          </cell>
          <cell r="G455" t="str">
            <v>ST/Pce</v>
          </cell>
          <cell r="H455">
            <v>42</v>
          </cell>
          <cell r="O455">
            <v>42</v>
          </cell>
          <cell r="R455">
            <v>1008</v>
          </cell>
          <cell r="T455">
            <v>7033731580513</v>
          </cell>
          <cell r="U455" t="str">
            <v>39174000</v>
          </cell>
        </row>
        <row r="456">
          <cell r="A456">
            <v>1297050039</v>
          </cell>
          <cell r="B456" t="str">
            <v>PP SML T  WIT 40x40 45° 2xKOPPELST</v>
          </cell>
          <cell r="C456" t="str">
            <v>SMARTLINE T-SIMPLE BL 40x40 45° 2xRACCOR</v>
          </cell>
          <cell r="D456" t="str">
            <v>O05</v>
          </cell>
          <cell r="E456">
            <v>3.56</v>
          </cell>
          <cell r="F456">
            <v>70000569</v>
          </cell>
          <cell r="G456" t="str">
            <v>ST/Pce</v>
          </cell>
          <cell r="H456">
            <v>42</v>
          </cell>
          <cell r="O456">
            <v>42</v>
          </cell>
          <cell r="R456">
            <v>1008</v>
          </cell>
          <cell r="T456">
            <v>7033731780517</v>
          </cell>
          <cell r="U456" t="str">
            <v>39174000</v>
          </cell>
        </row>
        <row r="457">
          <cell r="A457">
            <v>1297050026</v>
          </cell>
          <cell r="B457" t="str">
            <v>PP SML STEEKMOF ZWART 50MM</v>
          </cell>
          <cell r="C457" t="str">
            <v>SMARTLINE MANCHON AVEC BUT NOIR 50MM</v>
          </cell>
          <cell r="D457" t="str">
            <v>O05</v>
          </cell>
          <cell r="E457">
            <v>3.64</v>
          </cell>
          <cell r="F457" t="str">
            <v>Uitlopend</v>
          </cell>
          <cell r="G457" t="str">
            <v>ST/Pce</v>
          </cell>
          <cell r="H457">
            <v>60</v>
          </cell>
          <cell r="O457">
            <v>60</v>
          </cell>
          <cell r="R457">
            <v>1440</v>
          </cell>
          <cell r="T457">
            <v>7033731581022</v>
          </cell>
          <cell r="U457" t="str">
            <v>39174000</v>
          </cell>
        </row>
        <row r="458">
          <cell r="A458">
            <v>1297050025</v>
          </cell>
          <cell r="B458" t="str">
            <v>PP SML STEEKMOF ZWART 40MM</v>
          </cell>
          <cell r="C458" t="str">
            <v>SMARTLINE MANCHON NOIR AVEC BUTT 40MM</v>
          </cell>
          <cell r="D458" t="str">
            <v>O05</v>
          </cell>
          <cell r="E458">
            <v>2.98</v>
          </cell>
          <cell r="F458" t="str">
            <v>Uitlopend</v>
          </cell>
          <cell r="G458" t="str">
            <v>ST/Pce</v>
          </cell>
          <cell r="H458">
            <v>100</v>
          </cell>
          <cell r="O458">
            <v>100</v>
          </cell>
          <cell r="R458">
            <v>2400</v>
          </cell>
          <cell r="T458">
            <v>7033731581015</v>
          </cell>
          <cell r="U458" t="str">
            <v>39174000</v>
          </cell>
        </row>
        <row r="459">
          <cell r="A459">
            <v>1297050044</v>
          </cell>
          <cell r="B459" t="str">
            <v>PP SML STEEKMOF WIT 50MM</v>
          </cell>
          <cell r="C459" t="str">
            <v>SMARTLINE MANCHON BL AVEC BUTEE BL 50MM</v>
          </cell>
          <cell r="D459" t="str">
            <v>O05</v>
          </cell>
          <cell r="E459" t="str">
            <v>-</v>
          </cell>
          <cell r="F459" t="str">
            <v>Uit assortiment</v>
          </cell>
          <cell r="G459" t="str">
            <v>ST/Pce</v>
          </cell>
          <cell r="H459">
            <v>60</v>
          </cell>
          <cell r="O459">
            <v>60</v>
          </cell>
          <cell r="R459">
            <v>1440</v>
          </cell>
          <cell r="T459">
            <v>7033731781026</v>
          </cell>
          <cell r="U459" t="str">
            <v>39174000</v>
          </cell>
        </row>
        <row r="460">
          <cell r="A460">
            <v>1297050043</v>
          </cell>
          <cell r="B460" t="str">
            <v>PP SML STEEKMOF WIT 40MM</v>
          </cell>
          <cell r="C460" t="str">
            <v>SMARTLINE MANCHON BL AVEC BUTEE BL 40MM</v>
          </cell>
          <cell r="D460" t="str">
            <v>O05</v>
          </cell>
          <cell r="E460">
            <v>3.25</v>
          </cell>
          <cell r="F460">
            <v>70000572</v>
          </cell>
          <cell r="G460" t="str">
            <v>ST/Pce</v>
          </cell>
          <cell r="H460">
            <v>100</v>
          </cell>
          <cell r="O460">
            <v>100</v>
          </cell>
          <cell r="R460">
            <v>2400</v>
          </cell>
          <cell r="T460">
            <v>7033731781019</v>
          </cell>
          <cell r="U460" t="str">
            <v>39174000</v>
          </cell>
        </row>
        <row r="461">
          <cell r="A461">
            <v>1297050042</v>
          </cell>
          <cell r="B461" t="str">
            <v>PP SML STEEKMOF WIT 32MM</v>
          </cell>
          <cell r="C461" t="str">
            <v>SMARTLINE MANCHON BL AVEC BUTEE BL 32MM</v>
          </cell>
          <cell r="D461" t="str">
            <v>O05</v>
          </cell>
          <cell r="E461" t="str">
            <v>-</v>
          </cell>
          <cell r="F461" t="str">
            <v>Uit assortiment</v>
          </cell>
          <cell r="G461" t="str">
            <v>ST/Pce</v>
          </cell>
          <cell r="H461">
            <v>100</v>
          </cell>
          <cell r="O461">
            <v>100</v>
          </cell>
          <cell r="R461">
            <v>4800</v>
          </cell>
          <cell r="T461">
            <v>7033731781002</v>
          </cell>
          <cell r="U461" t="str">
            <v>39174000</v>
          </cell>
        </row>
        <row r="462">
          <cell r="A462">
            <v>1297050077</v>
          </cell>
          <cell r="B462" t="str">
            <v>PP SML SCHUIFMOF ZWART 75MM</v>
          </cell>
          <cell r="C462" t="str">
            <v>SMARTLINE MANCHON NOIR 75MM</v>
          </cell>
          <cell r="D462" t="str">
            <v>O05</v>
          </cell>
          <cell r="E462" t="str">
            <v>-</v>
          </cell>
          <cell r="F462" t="str">
            <v>Uit assortiment</v>
          </cell>
          <cell r="G462" t="str">
            <v>ST/Pce</v>
          </cell>
          <cell r="H462">
            <v>40</v>
          </cell>
          <cell r="O462">
            <v>40</v>
          </cell>
          <cell r="R462">
            <v>640</v>
          </cell>
          <cell r="U462" t="str">
            <v>39174000</v>
          </cell>
        </row>
        <row r="463">
          <cell r="A463">
            <v>1297050078</v>
          </cell>
          <cell r="B463" t="str">
            <v>PP SML SCHUIFMOF ZWART 110MM</v>
          </cell>
          <cell r="C463" t="str">
            <v>SMARTLINE MANCHON NOIR 110MM</v>
          </cell>
          <cell r="D463" t="str">
            <v>O05</v>
          </cell>
          <cell r="E463" t="str">
            <v>-</v>
          </cell>
          <cell r="F463" t="str">
            <v>Uit assortiment</v>
          </cell>
          <cell r="G463" t="str">
            <v>ST/Pce</v>
          </cell>
          <cell r="H463">
            <v>30</v>
          </cell>
          <cell r="O463">
            <v>30</v>
          </cell>
          <cell r="R463">
            <v>240</v>
          </cell>
          <cell r="U463" t="str">
            <v>39174000</v>
          </cell>
        </row>
        <row r="464">
          <cell r="A464">
            <v>1297050050</v>
          </cell>
          <cell r="B464" t="str">
            <v>PP SML RUBBER VERLOOP 50X40</v>
          </cell>
          <cell r="C464" t="str">
            <v>SMARTLINE REDUCTION CAOUTCHOUC 50X40</v>
          </cell>
          <cell r="D464" t="str">
            <v>O05</v>
          </cell>
          <cell r="E464">
            <v>8.57</v>
          </cell>
          <cell r="F464">
            <v>70007701</v>
          </cell>
          <cell r="G464" t="str">
            <v>ST/Pce</v>
          </cell>
          <cell r="H464">
            <v>80</v>
          </cell>
          <cell r="O464">
            <v>80</v>
          </cell>
          <cell r="R464">
            <v>3840</v>
          </cell>
          <cell r="T464">
            <v>7033731781293</v>
          </cell>
          <cell r="U464" t="str">
            <v>39174000</v>
          </cell>
        </row>
        <row r="465">
          <cell r="A465">
            <v>1297050051</v>
          </cell>
          <cell r="B465" t="str">
            <v>PP SML RUBBER VERLOOP 40 X 32</v>
          </cell>
          <cell r="C465" t="str">
            <v>SMARTLINE REDUC BL 40x32 AVEC RACC/MANCH</v>
          </cell>
          <cell r="D465" t="str">
            <v>O05</v>
          </cell>
          <cell r="E465">
            <v>3.12</v>
          </cell>
          <cell r="F465" t="str">
            <v>70007702</v>
          </cell>
          <cell r="G465" t="str">
            <v>ST/Pce</v>
          </cell>
          <cell r="H465">
            <v>50</v>
          </cell>
          <cell r="O465">
            <v>50</v>
          </cell>
          <cell r="R465">
            <v>2400</v>
          </cell>
          <cell r="T465">
            <v>7033731781309</v>
          </cell>
          <cell r="U465" t="str">
            <v>39174000</v>
          </cell>
        </row>
        <row r="466">
          <cell r="A466">
            <v>1297050013</v>
          </cell>
          <cell r="B466" t="str">
            <v>PP SML ROZET WIT LAAG 40MM</v>
          </cell>
          <cell r="C466" t="str">
            <v>SMARTLINE ROSACE BL 40MM MODELE HAUTE</v>
          </cell>
          <cell r="D466" t="str">
            <v>O05</v>
          </cell>
          <cell r="E466" t="str">
            <v>-</v>
          </cell>
          <cell r="F466" t="str">
            <v>Uit assortiment</v>
          </cell>
          <cell r="G466" t="str">
            <v>ST/Pce</v>
          </cell>
          <cell r="H466">
            <v>120</v>
          </cell>
          <cell r="O466">
            <v>120</v>
          </cell>
          <cell r="R466">
            <v>5760</v>
          </cell>
          <cell r="T466">
            <v>5414337089907</v>
          </cell>
          <cell r="U466" t="str">
            <v>39174000</v>
          </cell>
        </row>
        <row r="467">
          <cell r="A467">
            <v>1297050012</v>
          </cell>
          <cell r="B467" t="str">
            <v>PP SML ROZET WIT HOOG 40MM</v>
          </cell>
          <cell r="C467" t="str">
            <v>SMARTLINE ROSACE BL 40MM MODELE HAUTE</v>
          </cell>
          <cell r="D467" t="str">
            <v>O05</v>
          </cell>
          <cell r="E467" t="str">
            <v>-</v>
          </cell>
          <cell r="F467" t="str">
            <v>Uit assortiment</v>
          </cell>
          <cell r="G467" t="str">
            <v>ST/Pce</v>
          </cell>
          <cell r="H467">
            <v>120</v>
          </cell>
          <cell r="O467">
            <v>120</v>
          </cell>
          <cell r="R467">
            <v>5760</v>
          </cell>
          <cell r="T467">
            <v>7033731781750</v>
          </cell>
          <cell r="U467" t="str">
            <v>39174000</v>
          </cell>
        </row>
        <row r="468">
          <cell r="A468">
            <v>1297050075</v>
          </cell>
          <cell r="B468" t="str">
            <v>PP SML OVERSCHUIFMOF ZWART 75MM</v>
          </cell>
          <cell r="C468" t="str">
            <v>SMARTLINE MANCHON SANS BUT NOIR 75MM</v>
          </cell>
          <cell r="D468" t="str">
            <v>O05</v>
          </cell>
          <cell r="E468" t="str">
            <v>-</v>
          </cell>
          <cell r="F468" t="str">
            <v>Uit assortiment</v>
          </cell>
          <cell r="G468" t="str">
            <v>ST/Pce</v>
          </cell>
          <cell r="H468">
            <v>40</v>
          </cell>
          <cell r="O468">
            <v>40</v>
          </cell>
          <cell r="R468">
            <v>640</v>
          </cell>
          <cell r="U468" t="str">
            <v>39174000</v>
          </cell>
        </row>
        <row r="469">
          <cell r="A469">
            <v>1297050028</v>
          </cell>
          <cell r="B469" t="str">
            <v>PP SML OVERSCHUIFMOF ZWART 50MM</v>
          </cell>
          <cell r="C469" t="str">
            <v>SMARTLINE MANCHON SANS BUT NOIR 50MM</v>
          </cell>
          <cell r="D469" t="str">
            <v>O05</v>
          </cell>
          <cell r="E469">
            <v>3.64</v>
          </cell>
          <cell r="F469" t="str">
            <v>Uitlopend</v>
          </cell>
          <cell r="G469" t="str">
            <v>ST/Pce</v>
          </cell>
          <cell r="H469">
            <v>60</v>
          </cell>
          <cell r="O469">
            <v>60</v>
          </cell>
          <cell r="R469">
            <v>1440</v>
          </cell>
          <cell r="T469">
            <v>7033731581121</v>
          </cell>
          <cell r="U469" t="str">
            <v>39174000</v>
          </cell>
        </row>
        <row r="470">
          <cell r="A470">
            <v>1297050027</v>
          </cell>
          <cell r="B470" t="str">
            <v>PP SML OVERSCHUIFMOF ZWART 40MM</v>
          </cell>
          <cell r="C470" t="str">
            <v>SMARTLINE MANCHON SANS BUT NOIR 40MM</v>
          </cell>
          <cell r="D470" t="str">
            <v>O05</v>
          </cell>
          <cell r="E470">
            <v>2.98</v>
          </cell>
          <cell r="F470" t="str">
            <v>Uitlopend</v>
          </cell>
          <cell r="G470" t="str">
            <v>ST/Pce</v>
          </cell>
          <cell r="H470">
            <v>100</v>
          </cell>
          <cell r="O470">
            <v>100</v>
          </cell>
          <cell r="R470">
            <v>2400</v>
          </cell>
          <cell r="T470">
            <v>7033731581114</v>
          </cell>
          <cell r="U470" t="str">
            <v>39174000</v>
          </cell>
        </row>
        <row r="471">
          <cell r="A471">
            <v>1297050076</v>
          </cell>
          <cell r="B471" t="str">
            <v>PP SML OVERSCHUIFMOF ZWART 110MM</v>
          </cell>
          <cell r="C471" t="str">
            <v>SMARTLINE MANCHON SANS BUT NOIR 110MM</v>
          </cell>
          <cell r="D471" t="str">
            <v>O05</v>
          </cell>
          <cell r="E471">
            <v>8.58</v>
          </cell>
          <cell r="G471" t="str">
            <v>ST/Pce</v>
          </cell>
          <cell r="H471">
            <v>30</v>
          </cell>
          <cell r="O471">
            <v>30</v>
          </cell>
          <cell r="R471">
            <v>240</v>
          </cell>
          <cell r="U471" t="str">
            <v>39174000</v>
          </cell>
        </row>
        <row r="472">
          <cell r="A472">
            <v>1297050046</v>
          </cell>
          <cell r="B472" t="str">
            <v>PP SML OVERSCHUIFMOF WIT 50MM</v>
          </cell>
          <cell r="C472" t="str">
            <v>SMARTLINE MANCHON BL SANS BUTEE BL 50MM</v>
          </cell>
          <cell r="D472" t="str">
            <v>O05</v>
          </cell>
          <cell r="E472">
            <v>3.41</v>
          </cell>
          <cell r="G472" t="str">
            <v>ST/Pce</v>
          </cell>
          <cell r="H472">
            <v>60</v>
          </cell>
          <cell r="O472">
            <v>60</v>
          </cell>
          <cell r="R472">
            <v>1440</v>
          </cell>
          <cell r="T472">
            <v>7033731781125</v>
          </cell>
          <cell r="U472" t="str">
            <v>39174000</v>
          </cell>
        </row>
        <row r="473">
          <cell r="A473">
            <v>1297050045</v>
          </cell>
          <cell r="B473" t="str">
            <v>PP SML OVERSCHUIFMOF WIT 40MM</v>
          </cell>
          <cell r="C473" t="str">
            <v>SMARTLINE MANCHON BL SANS BUTEE BL 40MM</v>
          </cell>
          <cell r="D473" t="str">
            <v>O05</v>
          </cell>
          <cell r="E473">
            <v>2.5099999999999998</v>
          </cell>
          <cell r="G473" t="str">
            <v>ST/Pce</v>
          </cell>
          <cell r="H473">
            <v>100</v>
          </cell>
          <cell r="O473">
            <v>100</v>
          </cell>
          <cell r="R473">
            <v>2400</v>
          </cell>
          <cell r="T473">
            <v>7033731781118</v>
          </cell>
          <cell r="U473" t="str">
            <v>39174000</v>
          </cell>
        </row>
        <row r="474">
          <cell r="A474">
            <v>1297050032</v>
          </cell>
          <cell r="B474" t="str">
            <v>PP SML KLEMBEUGEL ZWART 50MM</v>
          </cell>
          <cell r="C474" t="str">
            <v>SMARTLINE COLLIER NOIR 50MM</v>
          </cell>
          <cell r="D474" t="str">
            <v>O05</v>
          </cell>
          <cell r="E474">
            <v>4.87</v>
          </cell>
          <cell r="G474" t="str">
            <v>ST/Pce</v>
          </cell>
          <cell r="H474">
            <v>160</v>
          </cell>
          <cell r="O474">
            <v>160</v>
          </cell>
          <cell r="R474">
            <v>7680</v>
          </cell>
          <cell r="T474">
            <v>7033731581329</v>
          </cell>
          <cell r="U474" t="str">
            <v>39174000</v>
          </cell>
        </row>
        <row r="475">
          <cell r="A475">
            <v>1297050031</v>
          </cell>
          <cell r="B475" t="str">
            <v>PP SML KLEMBEUGEL ZWART 40MM</v>
          </cell>
          <cell r="C475" t="str">
            <v>SMARTLINE COLLIER NOIR 40MM</v>
          </cell>
          <cell r="D475" t="str">
            <v>O05</v>
          </cell>
          <cell r="E475">
            <v>4.5999999999999996</v>
          </cell>
          <cell r="G475" t="str">
            <v>ST/Pce</v>
          </cell>
          <cell r="H475">
            <v>180</v>
          </cell>
          <cell r="O475">
            <v>180</v>
          </cell>
          <cell r="R475">
            <v>8640</v>
          </cell>
          <cell r="T475">
            <v>7033731581312</v>
          </cell>
          <cell r="U475" t="str">
            <v>39174000</v>
          </cell>
        </row>
        <row r="476">
          <cell r="A476">
            <v>1297050053</v>
          </cell>
          <cell r="B476" t="str">
            <v>PP SML KLEMBEUGEL WIT 50MM</v>
          </cell>
          <cell r="C476" t="str">
            <v>SMARTLINE COLLIER BLANC DIA 50MM</v>
          </cell>
          <cell r="D476" t="str">
            <v>O05</v>
          </cell>
          <cell r="E476">
            <v>3.59</v>
          </cell>
          <cell r="G476" t="str">
            <v>ST/Pce</v>
          </cell>
          <cell r="H476">
            <v>160</v>
          </cell>
          <cell r="O476">
            <v>160</v>
          </cell>
          <cell r="R476">
            <v>7680</v>
          </cell>
          <cell r="T476">
            <v>7033731781323</v>
          </cell>
          <cell r="U476" t="str">
            <v>39174000</v>
          </cell>
        </row>
        <row r="477">
          <cell r="A477">
            <v>1297050052</v>
          </cell>
          <cell r="B477" t="str">
            <v>PP SML KLEMBEUGEL WIT 40MM</v>
          </cell>
          <cell r="C477" t="str">
            <v>SMARTLINE COLLIER BLANC DIA 40MM</v>
          </cell>
          <cell r="D477" t="str">
            <v>O05</v>
          </cell>
          <cell r="E477">
            <v>3.74</v>
          </cell>
          <cell r="G477" t="str">
            <v>ST/Pce</v>
          </cell>
          <cell r="H477">
            <v>180</v>
          </cell>
          <cell r="O477">
            <v>180</v>
          </cell>
          <cell r="R477">
            <v>8640</v>
          </cell>
          <cell r="T477">
            <v>7033731781316</v>
          </cell>
          <cell r="U477" t="str">
            <v>39174000</v>
          </cell>
        </row>
        <row r="478">
          <cell r="A478">
            <v>1297050014</v>
          </cell>
          <cell r="B478" t="str">
            <v>PP SML KLEMBEUGEL CHR 40MM</v>
          </cell>
          <cell r="C478" t="str">
            <v>SMARTLINE COLLIER CHR DIA 40MM</v>
          </cell>
          <cell r="D478" t="str">
            <v>O05</v>
          </cell>
          <cell r="E478">
            <v>10.42</v>
          </cell>
          <cell r="G478" t="str">
            <v>ST/Pce</v>
          </cell>
          <cell r="H478">
            <v>30</v>
          </cell>
          <cell r="O478">
            <v>30</v>
          </cell>
          <cell r="R478">
            <v>1440</v>
          </cell>
          <cell r="T478">
            <v>7033731783310</v>
          </cell>
          <cell r="U478" t="str">
            <v>39174000</v>
          </cell>
        </row>
        <row r="479">
          <cell r="A479">
            <v>1297050057</v>
          </cell>
          <cell r="B479" t="str">
            <v>PP SML EINDDOP W DIA 50 MET KOPPELST</v>
          </cell>
          <cell r="C479" t="str">
            <v>SMARTLINE BOUCHON BLANC 50 MM</v>
          </cell>
          <cell r="D479" t="str">
            <v>O05</v>
          </cell>
          <cell r="E479">
            <v>9.4700000000000006</v>
          </cell>
          <cell r="G479" t="str">
            <v>ST/Pce</v>
          </cell>
          <cell r="H479">
            <v>80</v>
          </cell>
          <cell r="O479">
            <v>80</v>
          </cell>
          <cell r="R479">
            <v>3840</v>
          </cell>
          <cell r="T479">
            <v>7033731781897</v>
          </cell>
          <cell r="U479" t="str">
            <v>39174000</v>
          </cell>
        </row>
        <row r="480">
          <cell r="A480">
            <v>1297050056</v>
          </cell>
          <cell r="B480" t="str">
            <v>PP SML EINDDOP W DIA 40 MET KOPPELST</v>
          </cell>
          <cell r="C480" t="str">
            <v>SMARTLINE BOUCHON BLANC 40 MM</v>
          </cell>
          <cell r="D480" t="str">
            <v>O05</v>
          </cell>
          <cell r="E480">
            <v>8.92</v>
          </cell>
          <cell r="G480" t="str">
            <v>ST/Pce</v>
          </cell>
          <cell r="H480">
            <v>80</v>
          </cell>
          <cell r="O480">
            <v>80</v>
          </cell>
          <cell r="R480">
            <v>3840</v>
          </cell>
          <cell r="T480">
            <v>7033731781873</v>
          </cell>
          <cell r="U480" t="str">
            <v>39174000</v>
          </cell>
        </row>
        <row r="481">
          <cell r="A481">
            <v>1297050073</v>
          </cell>
          <cell r="B481" t="str">
            <v>PP SML DUBBEL KOPPELSTUK ZWART 75MM</v>
          </cell>
          <cell r="C481" t="str">
            <v>SMARTLINE RACCORD DOUBLE NOIR 75MM</v>
          </cell>
          <cell r="D481" t="str">
            <v>O05</v>
          </cell>
          <cell r="E481">
            <v>3.45</v>
          </cell>
          <cell r="G481" t="str">
            <v>ST/Pce</v>
          </cell>
          <cell r="H481">
            <v>56</v>
          </cell>
          <cell r="O481">
            <v>56</v>
          </cell>
          <cell r="R481">
            <v>896</v>
          </cell>
          <cell r="U481" t="str">
            <v>39174000</v>
          </cell>
        </row>
        <row r="482">
          <cell r="A482">
            <v>1297050034</v>
          </cell>
          <cell r="B482" t="str">
            <v>PP SML DUBBEL KOPPELSTUK ZWART 50MM</v>
          </cell>
          <cell r="C482" t="str">
            <v>SMARTLINE RACCORD DOUBLE NOIR 50MM</v>
          </cell>
          <cell r="D482" t="str">
            <v>O05</v>
          </cell>
          <cell r="E482">
            <v>2.5099999999999998</v>
          </cell>
          <cell r="G482" t="str">
            <v>ST/Pce</v>
          </cell>
          <cell r="H482">
            <v>100</v>
          </cell>
          <cell r="O482">
            <v>100</v>
          </cell>
          <cell r="R482">
            <v>2400</v>
          </cell>
          <cell r="T482">
            <v>7033731581428</v>
          </cell>
          <cell r="U482" t="str">
            <v>39174000</v>
          </cell>
        </row>
        <row r="483">
          <cell r="A483">
            <v>1297050033</v>
          </cell>
          <cell r="B483" t="str">
            <v>PP SML DUBBEL KOPPELSTUK ZWART 40MM</v>
          </cell>
          <cell r="C483" t="str">
            <v>SMARTLINE RACCORD DOUBLE DROIT NOIR 40MM</v>
          </cell>
          <cell r="D483" t="str">
            <v>O05</v>
          </cell>
          <cell r="E483">
            <v>2.2999999999999998</v>
          </cell>
          <cell r="G483" t="str">
            <v>ST/Pce</v>
          </cell>
          <cell r="H483">
            <v>168</v>
          </cell>
          <cell r="O483">
            <v>168</v>
          </cell>
          <cell r="R483">
            <v>4032</v>
          </cell>
          <cell r="T483">
            <v>7033731581411</v>
          </cell>
          <cell r="U483" t="str">
            <v>39174000</v>
          </cell>
        </row>
        <row r="484">
          <cell r="A484">
            <v>1297050074</v>
          </cell>
          <cell r="B484" t="str">
            <v>PP SML DUBBEL KOPPELSTUK ZWART 110MM</v>
          </cell>
          <cell r="C484" t="str">
            <v>SMARTLINE RACCORD DOUBLE NOIR 110MM</v>
          </cell>
          <cell r="D484" t="str">
            <v>O05</v>
          </cell>
          <cell r="E484">
            <v>7.88</v>
          </cell>
          <cell r="G484" t="str">
            <v>ST/Pce</v>
          </cell>
          <cell r="H484">
            <v>42</v>
          </cell>
          <cell r="O484">
            <v>42</v>
          </cell>
          <cell r="R484">
            <v>336</v>
          </cell>
          <cell r="U484" t="str">
            <v>39174000</v>
          </cell>
        </row>
        <row r="485">
          <cell r="A485">
            <v>1297050055</v>
          </cell>
          <cell r="B485" t="str">
            <v>PP SML DUBBEL KOPPELSTUK WIT 50MM</v>
          </cell>
          <cell r="C485" t="str">
            <v>SMARTLINE RACCORD DOUBLE DROIT BL DIA 50</v>
          </cell>
          <cell r="D485" t="str">
            <v>O05</v>
          </cell>
          <cell r="E485">
            <v>2.13</v>
          </cell>
          <cell r="G485" t="str">
            <v>ST/Pce</v>
          </cell>
          <cell r="H485">
            <v>100</v>
          </cell>
          <cell r="O485">
            <v>100</v>
          </cell>
          <cell r="R485">
            <v>2400</v>
          </cell>
          <cell r="T485">
            <v>7033731781422</v>
          </cell>
          <cell r="U485" t="str">
            <v>39174000</v>
          </cell>
        </row>
        <row r="486">
          <cell r="A486">
            <v>1297050054</v>
          </cell>
          <cell r="B486" t="str">
            <v>PP SML DUBBEL KOPPELSTUK WIT 40MM</v>
          </cell>
          <cell r="C486" t="str">
            <v>SMARTLINE RACCORD DOUBLE DROIT BL DIA 40</v>
          </cell>
          <cell r="D486" t="str">
            <v>O05</v>
          </cell>
          <cell r="E486">
            <v>1.89</v>
          </cell>
          <cell r="G486" t="str">
            <v>ST/Pce</v>
          </cell>
          <cell r="H486">
            <v>168</v>
          </cell>
          <cell r="O486">
            <v>168</v>
          </cell>
          <cell r="R486">
            <v>4032</v>
          </cell>
          <cell r="T486">
            <v>7033731781415</v>
          </cell>
          <cell r="U486" t="str">
            <v>39174000</v>
          </cell>
        </row>
        <row r="487">
          <cell r="A487">
            <v>1297050061</v>
          </cell>
          <cell r="B487" t="str">
            <v>PP SML DUBBEL KOPPELSTUK CHR 40MM</v>
          </cell>
          <cell r="C487" t="str">
            <v>SMARTLINE RACC DOUBLE DROIT CHR DIA 40</v>
          </cell>
          <cell r="D487" t="str">
            <v>O05</v>
          </cell>
          <cell r="E487">
            <v>12.49</v>
          </cell>
          <cell r="G487" t="str">
            <v>ST/Pce</v>
          </cell>
          <cell r="H487">
            <v>40</v>
          </cell>
          <cell r="O487">
            <v>40</v>
          </cell>
          <cell r="R487">
            <v>1920</v>
          </cell>
          <cell r="T487">
            <v>7033731783419</v>
          </cell>
          <cell r="U487" t="str">
            <v>39174000</v>
          </cell>
        </row>
        <row r="488">
          <cell r="A488">
            <v>1297050083</v>
          </cell>
          <cell r="B488" t="str">
            <v>PP SML BOCHT ZWART 75MM 90° MET 1 KOP</v>
          </cell>
          <cell r="C488" t="str">
            <v>SMARTLINE COUDE NOIR 75MM 90° AVEC RACC</v>
          </cell>
          <cell r="D488" t="str">
            <v>O05</v>
          </cell>
          <cell r="E488">
            <v>4.6100000000000003</v>
          </cell>
          <cell r="G488" t="str">
            <v>ST/Pce</v>
          </cell>
          <cell r="H488">
            <v>36</v>
          </cell>
          <cell r="O488">
            <v>36</v>
          </cell>
          <cell r="R488">
            <v>432</v>
          </cell>
          <cell r="U488" t="str">
            <v>39174000</v>
          </cell>
        </row>
        <row r="489">
          <cell r="A489">
            <v>1297050081</v>
          </cell>
          <cell r="B489" t="str">
            <v>PP SML BOCHT ZWART 75MM 45° MET 1 KOP</v>
          </cell>
          <cell r="C489" t="str">
            <v>SMARTLINE COUDE NOIR 75MM 45° AVEC RACC</v>
          </cell>
          <cell r="D489" t="str">
            <v>O05</v>
          </cell>
          <cell r="E489">
            <v>3.89</v>
          </cell>
          <cell r="G489" t="str">
            <v>ST/Pce</v>
          </cell>
          <cell r="H489">
            <v>44</v>
          </cell>
          <cell r="O489">
            <v>44</v>
          </cell>
          <cell r="R489">
            <v>528</v>
          </cell>
          <cell r="U489" t="str">
            <v>39174000</v>
          </cell>
        </row>
        <row r="490">
          <cell r="A490">
            <v>1297050020</v>
          </cell>
          <cell r="B490" t="str">
            <v>PP SML BOCHT ZWART 50MM 90° - 1 KOP</v>
          </cell>
          <cell r="C490" t="str">
            <v>SMARTLINE COUDE NOIR 50MM 90° - 1 RACC</v>
          </cell>
          <cell r="D490" t="str">
            <v>O05</v>
          </cell>
          <cell r="E490">
            <v>3.52</v>
          </cell>
          <cell r="G490" t="str">
            <v>ST/Pce</v>
          </cell>
          <cell r="H490">
            <v>72</v>
          </cell>
          <cell r="O490">
            <v>72</v>
          </cell>
          <cell r="R490">
            <v>1152</v>
          </cell>
          <cell r="T490">
            <v>7033731580421</v>
          </cell>
          <cell r="U490" t="str">
            <v>39174000</v>
          </cell>
        </row>
        <row r="491">
          <cell r="A491">
            <v>1297050018</v>
          </cell>
          <cell r="B491" t="str">
            <v>PP SML BOCHT ZWART 50MM 45° MET 1 KOP</v>
          </cell>
          <cell r="C491" t="str">
            <v>SMARTLINE COUDE NOIR 50MM 45° AVEC RACC</v>
          </cell>
          <cell r="D491" t="str">
            <v>O05</v>
          </cell>
          <cell r="E491">
            <v>3.52</v>
          </cell>
          <cell r="G491" t="str">
            <v>ST/Pce</v>
          </cell>
          <cell r="H491">
            <v>108</v>
          </cell>
          <cell r="O491">
            <v>108</v>
          </cell>
          <cell r="R491">
            <v>1728</v>
          </cell>
          <cell r="T491">
            <v>7033731580223</v>
          </cell>
          <cell r="U491" t="str">
            <v>39174000</v>
          </cell>
        </row>
        <row r="492">
          <cell r="A492">
            <v>1297050019</v>
          </cell>
          <cell r="B492" t="str">
            <v>PP SML BOCHT ZWART 40MM 90° MET 1 KOP</v>
          </cell>
          <cell r="C492" t="str">
            <v>SMARTLINE COUDE NOIR 40MM 90° AVEC RACC</v>
          </cell>
          <cell r="D492" t="str">
            <v>O05</v>
          </cell>
          <cell r="E492">
            <v>2.88</v>
          </cell>
          <cell r="G492" t="str">
            <v>ST/Pce</v>
          </cell>
          <cell r="H492">
            <v>80</v>
          </cell>
          <cell r="O492">
            <v>80</v>
          </cell>
          <cell r="R492">
            <v>1920</v>
          </cell>
          <cell r="T492">
            <v>7033731580414</v>
          </cell>
          <cell r="U492" t="str">
            <v>39174000</v>
          </cell>
        </row>
        <row r="493">
          <cell r="A493">
            <v>1297050017</v>
          </cell>
          <cell r="B493" t="str">
            <v>PP SML BOCHT ZWART 40MM 45° MET 1 KOP</v>
          </cell>
          <cell r="C493" t="str">
            <v>SMARTLINE COUDE NOIR 40MM 45° AVEC RACC</v>
          </cell>
          <cell r="D493" t="str">
            <v>O05</v>
          </cell>
          <cell r="E493">
            <v>2.88</v>
          </cell>
          <cell r="G493" t="str">
            <v>ST/Pce</v>
          </cell>
          <cell r="H493">
            <v>126</v>
          </cell>
          <cell r="O493">
            <v>126</v>
          </cell>
          <cell r="R493">
            <v>3024</v>
          </cell>
          <cell r="T493">
            <v>7033731580216</v>
          </cell>
          <cell r="U493" t="str">
            <v>39174000</v>
          </cell>
        </row>
        <row r="494">
          <cell r="A494">
            <v>1297050084</v>
          </cell>
          <cell r="B494" t="str">
            <v>PP SML BOCHT ZWART 110MM 90° MET 1 KOP</v>
          </cell>
          <cell r="C494" t="str">
            <v>SMARTLINE COUDE NOIR 110MM 90° AVEC RACC</v>
          </cell>
          <cell r="D494" t="str">
            <v>O05</v>
          </cell>
          <cell r="E494">
            <v>11.15</v>
          </cell>
          <cell r="G494" t="str">
            <v>ST/Pce</v>
          </cell>
          <cell r="H494">
            <v>20</v>
          </cell>
          <cell r="O494">
            <v>20</v>
          </cell>
          <cell r="R494">
            <v>160</v>
          </cell>
          <cell r="U494" t="str">
            <v>39174000</v>
          </cell>
        </row>
        <row r="495">
          <cell r="A495">
            <v>1297050082</v>
          </cell>
          <cell r="B495" t="str">
            <v>PP SML BOCHT ZWART 110MM 45° MET 1 KOP</v>
          </cell>
          <cell r="C495" t="str">
            <v>SMARTLINE COUDE NOIR 110MM 45° AVEC RACC</v>
          </cell>
          <cell r="D495" t="str">
            <v>O05</v>
          </cell>
          <cell r="E495">
            <v>9.0399999999999991</v>
          </cell>
          <cell r="G495" t="str">
            <v>ST/Pce</v>
          </cell>
          <cell r="H495">
            <v>26</v>
          </cell>
          <cell r="O495">
            <v>26</v>
          </cell>
          <cell r="R495">
            <v>208</v>
          </cell>
          <cell r="U495" t="str">
            <v>39174000</v>
          </cell>
        </row>
        <row r="496">
          <cell r="A496">
            <v>1297050038</v>
          </cell>
          <cell r="B496" t="str">
            <v>PP SML BOCHT W 50MM 90° MET 1 KOPPELS</v>
          </cell>
          <cell r="C496" t="str">
            <v>SMARTLINE COUDE BL 50MM 90° AVEC RACCORD</v>
          </cell>
          <cell r="D496" t="str">
            <v>O05</v>
          </cell>
          <cell r="E496">
            <v>2.99</v>
          </cell>
          <cell r="G496" t="str">
            <v>ST/Pce</v>
          </cell>
          <cell r="H496">
            <v>72</v>
          </cell>
          <cell r="O496">
            <v>72</v>
          </cell>
          <cell r="R496">
            <v>1152</v>
          </cell>
          <cell r="T496">
            <v>7033731780425</v>
          </cell>
          <cell r="U496" t="str">
            <v>39174000</v>
          </cell>
        </row>
        <row r="497">
          <cell r="A497">
            <v>1297050036</v>
          </cell>
          <cell r="B497" t="str">
            <v>PP SML BOCHT W 50MM 45° MET 1 KOPPELS</v>
          </cell>
          <cell r="C497" t="str">
            <v>SMARTLINE COUDE BL 50MM 45° AVEC RACC</v>
          </cell>
          <cell r="D497" t="str">
            <v>O05</v>
          </cell>
          <cell r="E497">
            <v>2.99</v>
          </cell>
          <cell r="G497" t="str">
            <v>ST/Pce</v>
          </cell>
          <cell r="H497">
            <v>108</v>
          </cell>
          <cell r="O497">
            <v>108</v>
          </cell>
          <cell r="R497">
            <v>1728</v>
          </cell>
          <cell r="T497">
            <v>7033731780227</v>
          </cell>
          <cell r="U497" t="str">
            <v>39174000</v>
          </cell>
        </row>
        <row r="498">
          <cell r="A498">
            <v>1297050037</v>
          </cell>
          <cell r="B498" t="str">
            <v>PP SML BOCHT W 40MM 90° MET 1 KOPPELS</v>
          </cell>
          <cell r="C498" t="str">
            <v>SMARTLINE COUDE BL 40MM 90° AVEC RACCORD</v>
          </cell>
          <cell r="D498" t="str">
            <v>O05</v>
          </cell>
          <cell r="E498">
            <v>2.4500000000000002</v>
          </cell>
          <cell r="G498" t="str">
            <v>ST/Pce</v>
          </cell>
          <cell r="H498">
            <v>80</v>
          </cell>
          <cell r="O498">
            <v>80</v>
          </cell>
          <cell r="R498">
            <v>1920</v>
          </cell>
          <cell r="T498">
            <v>7033731780418</v>
          </cell>
          <cell r="U498" t="str">
            <v>39174000</v>
          </cell>
        </row>
        <row r="499">
          <cell r="A499">
            <v>1297050035</v>
          </cell>
          <cell r="B499" t="str">
            <v>PP SML BOCHT W 40MM 45° MET 1 KOPPELS</v>
          </cell>
          <cell r="C499" t="str">
            <v>SMARTLINE COUDE BL 40MM 45° AVEC RACC</v>
          </cell>
          <cell r="D499" t="str">
            <v>O05</v>
          </cell>
          <cell r="E499">
            <v>2.4500000000000002</v>
          </cell>
          <cell r="G499" t="str">
            <v>ST/Pce</v>
          </cell>
          <cell r="H499">
            <v>126</v>
          </cell>
          <cell r="O499">
            <v>126</v>
          </cell>
          <cell r="R499">
            <v>3024</v>
          </cell>
          <cell r="T499">
            <v>7033731780210</v>
          </cell>
          <cell r="U499" t="str">
            <v>39174000</v>
          </cell>
        </row>
        <row r="500">
          <cell r="A500">
            <v>1297050059</v>
          </cell>
          <cell r="B500" t="str">
            <v>PP SML BOCHT CHR 40MM 90° + 1 KOPP.ST</v>
          </cell>
          <cell r="C500" t="str">
            <v>SMARTLINE COUDE CHR 40MM 90° + 1 RACC</v>
          </cell>
          <cell r="D500" t="str">
            <v>O05</v>
          </cell>
          <cell r="E500">
            <v>12.18</v>
          </cell>
          <cell r="G500" t="str">
            <v>ST/Pce</v>
          </cell>
          <cell r="H500">
            <v>30</v>
          </cell>
          <cell r="O500">
            <v>30</v>
          </cell>
          <cell r="R500">
            <v>1440</v>
          </cell>
          <cell r="T500">
            <v>7033731782412</v>
          </cell>
          <cell r="U500" t="str">
            <v>39174000</v>
          </cell>
        </row>
        <row r="501">
          <cell r="A501">
            <v>1297050058</v>
          </cell>
          <cell r="B501" t="str">
            <v>PP SML BOCHT CHR 40MM 45° + 1 KOPP.ST</v>
          </cell>
          <cell r="C501" t="str">
            <v>SMARTLINE COUDE CHR 40MM 45° + RACC</v>
          </cell>
          <cell r="D501" t="str">
            <v>O05</v>
          </cell>
          <cell r="E501">
            <v>16.12</v>
          </cell>
          <cell r="G501" t="str">
            <v>ST/Pce</v>
          </cell>
          <cell r="H501">
            <v>30</v>
          </cell>
          <cell r="O501">
            <v>30</v>
          </cell>
          <cell r="R501">
            <v>1440</v>
          </cell>
          <cell r="T501">
            <v>7033731782214</v>
          </cell>
          <cell r="U501" t="str">
            <v>39174000</v>
          </cell>
        </row>
        <row r="502">
          <cell r="A502">
            <v>1297050010</v>
          </cell>
          <cell r="B502" t="str">
            <v>PP SML BEKERSIFON W VERTIKAAL 40MM</v>
          </cell>
          <cell r="C502" t="str">
            <v>SMARTLINE SIPHON VERTICALE BL  40MM</v>
          </cell>
          <cell r="D502" t="str">
            <v>O05</v>
          </cell>
          <cell r="E502">
            <v>18.88</v>
          </cell>
          <cell r="G502" t="str">
            <v>ST/Pce</v>
          </cell>
          <cell r="H502">
            <v>25</v>
          </cell>
          <cell r="O502">
            <v>25</v>
          </cell>
          <cell r="R502">
            <v>600</v>
          </cell>
          <cell r="T502">
            <v>7033731787103</v>
          </cell>
          <cell r="U502" t="str">
            <v>39174000</v>
          </cell>
        </row>
        <row r="503">
          <cell r="A503">
            <v>1297050007</v>
          </cell>
          <cell r="B503" t="str">
            <v>PP SML BUIS ZWART 50x1.8mm S16 L=3M</v>
          </cell>
          <cell r="C503" t="str">
            <v>SMARTLINE TUYAU NOIR 50x1.8mm S16 L=3M</v>
          </cell>
          <cell r="D503" t="str">
            <v>O05</v>
          </cell>
          <cell r="E503">
            <v>5.49</v>
          </cell>
          <cell r="G503" t="str">
            <v>M</v>
          </cell>
          <cell r="H503">
            <v>10</v>
          </cell>
          <cell r="I503">
            <v>1</v>
          </cell>
          <cell r="J503" t="str">
            <v>BU</v>
          </cell>
          <cell r="K503">
            <v>3</v>
          </cell>
          <cell r="L503">
            <v>200</v>
          </cell>
          <cell r="M503">
            <v>10</v>
          </cell>
          <cell r="T503">
            <v>7033730801336</v>
          </cell>
          <cell r="U503" t="str">
            <v>39174000</v>
          </cell>
        </row>
        <row r="504">
          <cell r="A504">
            <v>1297050006</v>
          </cell>
          <cell r="B504" t="str">
            <v>PP SML BUIS ZWART 50x1.8mm S16 L=1M</v>
          </cell>
          <cell r="C504" t="str">
            <v>SMARTLINE TUYAU NOIR 50x1.8mm S16 L=1M</v>
          </cell>
          <cell r="D504" t="str">
            <v>O05</v>
          </cell>
          <cell r="E504">
            <v>6.42</v>
          </cell>
          <cell r="G504" t="str">
            <v>M</v>
          </cell>
          <cell r="H504">
            <v>10</v>
          </cell>
          <cell r="I504">
            <v>1</v>
          </cell>
          <cell r="J504" t="str">
            <v>BU</v>
          </cell>
          <cell r="K504">
            <v>1</v>
          </cell>
          <cell r="L504">
            <v>200</v>
          </cell>
          <cell r="M504">
            <v>10</v>
          </cell>
          <cell r="T504">
            <v>7033730801312</v>
          </cell>
          <cell r="U504" t="str">
            <v>39174000</v>
          </cell>
        </row>
        <row r="505">
          <cell r="A505">
            <v>1297050002</v>
          </cell>
          <cell r="B505" t="str">
            <v>PP SML BUIS ZWART 40x1.8mm S16 L=3M</v>
          </cell>
          <cell r="C505" t="str">
            <v>SMARTLINE TUYAU NOIR 40x1.8mm S16 L=3M</v>
          </cell>
          <cell r="D505" t="str">
            <v>O05</v>
          </cell>
          <cell r="E505">
            <v>4.3899999999999997</v>
          </cell>
          <cell r="G505" t="str">
            <v>M</v>
          </cell>
          <cell r="H505">
            <v>10</v>
          </cell>
          <cell r="I505">
            <v>1</v>
          </cell>
          <cell r="J505" t="str">
            <v>BU</v>
          </cell>
          <cell r="K505">
            <v>3</v>
          </cell>
          <cell r="L505">
            <v>280</v>
          </cell>
          <cell r="M505">
            <v>10</v>
          </cell>
          <cell r="T505">
            <v>7033730801237</v>
          </cell>
          <cell r="U505" t="str">
            <v>39174000</v>
          </cell>
        </row>
        <row r="506">
          <cell r="A506">
            <v>1297050001</v>
          </cell>
          <cell r="B506" t="str">
            <v>PP SML BUIS ZWART 40x1.8mm S16 L=1M</v>
          </cell>
          <cell r="C506" t="str">
            <v>SMARTLINE TUYAU NOIR 40x1.8mm S16 L=1M</v>
          </cell>
          <cell r="D506" t="str">
            <v>O05</v>
          </cell>
          <cell r="E506">
            <v>6.12</v>
          </cell>
          <cell r="G506" t="str">
            <v>M</v>
          </cell>
          <cell r="H506">
            <v>10</v>
          </cell>
          <cell r="I506">
            <v>1</v>
          </cell>
          <cell r="J506" t="str">
            <v>BU</v>
          </cell>
          <cell r="K506">
            <v>1</v>
          </cell>
          <cell r="L506">
            <v>280</v>
          </cell>
          <cell r="M506">
            <v>10</v>
          </cell>
          <cell r="T506">
            <v>7033730801213</v>
          </cell>
          <cell r="U506" t="str">
            <v>39174000</v>
          </cell>
        </row>
        <row r="507">
          <cell r="A507">
            <v>1297050009</v>
          </cell>
          <cell r="B507" t="str">
            <v>PP SML BUIS WIT 50x1.8mm S16 L=3M</v>
          </cell>
          <cell r="C507" t="str">
            <v>SMARTLINE TUYAU BLANC 50x1.8mm S16 L=3</v>
          </cell>
          <cell r="D507" t="str">
            <v>O05</v>
          </cell>
          <cell r="E507">
            <v>6.11</v>
          </cell>
          <cell r="G507" t="str">
            <v>M</v>
          </cell>
          <cell r="H507">
            <v>10</v>
          </cell>
          <cell r="I507">
            <v>1</v>
          </cell>
          <cell r="J507" t="str">
            <v>BU</v>
          </cell>
          <cell r="K507">
            <v>3</v>
          </cell>
          <cell r="L507">
            <v>200</v>
          </cell>
          <cell r="M507">
            <v>10</v>
          </cell>
          <cell r="T507">
            <v>70337308013678</v>
          </cell>
          <cell r="U507" t="str">
            <v>39174000</v>
          </cell>
        </row>
        <row r="508">
          <cell r="A508">
            <v>1297050008</v>
          </cell>
          <cell r="B508" t="str">
            <v>PP SML BUIS WIT 50x1.8mm S16 L=1M</v>
          </cell>
          <cell r="C508" t="str">
            <v>SMARTLINE TUYAU BLANC 50x1.8mm S16 L=1</v>
          </cell>
          <cell r="D508" t="str">
            <v>O05</v>
          </cell>
          <cell r="E508">
            <v>5.91</v>
          </cell>
          <cell r="G508" t="str">
            <v>M</v>
          </cell>
          <cell r="H508">
            <v>10</v>
          </cell>
          <cell r="I508">
            <v>1</v>
          </cell>
          <cell r="J508" t="str">
            <v>BU</v>
          </cell>
          <cell r="K508">
            <v>1</v>
          </cell>
          <cell r="L508">
            <v>240</v>
          </cell>
          <cell r="M508">
            <v>10</v>
          </cell>
          <cell r="T508">
            <v>7033730801350</v>
          </cell>
          <cell r="U508" t="str">
            <v>39174000</v>
          </cell>
        </row>
        <row r="509">
          <cell r="A509">
            <v>1297050004</v>
          </cell>
          <cell r="B509" t="str">
            <v>PP SML BUIS WIT 40x1.8mm S16 L=3M</v>
          </cell>
          <cell r="C509" t="str">
            <v>SMARTLINE TUYAU BLANC 40x1.8mm S16 L=3M</v>
          </cell>
          <cell r="D509" t="str">
            <v>O05</v>
          </cell>
          <cell r="E509">
            <v>4.3899999999999997</v>
          </cell>
          <cell r="G509" t="str">
            <v>M</v>
          </cell>
          <cell r="H509">
            <v>10</v>
          </cell>
          <cell r="I509">
            <v>1</v>
          </cell>
          <cell r="J509" t="str">
            <v>BU</v>
          </cell>
          <cell r="K509">
            <v>3</v>
          </cell>
          <cell r="L509">
            <v>280</v>
          </cell>
          <cell r="M509">
            <v>10</v>
          </cell>
          <cell r="T509">
            <v>7033730801275</v>
          </cell>
          <cell r="U509" t="str">
            <v>39174000</v>
          </cell>
        </row>
        <row r="510">
          <cell r="A510">
            <v>1297050003</v>
          </cell>
          <cell r="B510" t="str">
            <v>PP SML BUIS WIT 40x1.8mm S16 L=1M</v>
          </cell>
          <cell r="C510" t="str">
            <v>SMARTLINE TUYAU BLANC 40x1.8mm S16 L=1M</v>
          </cell>
          <cell r="D510" t="str">
            <v>O05</v>
          </cell>
          <cell r="E510">
            <v>5.24</v>
          </cell>
          <cell r="G510" t="str">
            <v>M</v>
          </cell>
          <cell r="H510">
            <v>10</v>
          </cell>
          <cell r="I510">
            <v>1</v>
          </cell>
          <cell r="J510" t="str">
            <v>BU</v>
          </cell>
          <cell r="K510">
            <v>1</v>
          </cell>
          <cell r="L510">
            <v>400</v>
          </cell>
          <cell r="M510">
            <v>10</v>
          </cell>
          <cell r="T510">
            <v>7033730801251</v>
          </cell>
          <cell r="U510" t="str">
            <v>39174000</v>
          </cell>
        </row>
        <row r="511">
          <cell r="A511">
            <v>1297050005</v>
          </cell>
          <cell r="B511" t="str">
            <v>PP SML BUIS CHROOM 40x1.8  L=1M</v>
          </cell>
          <cell r="C511" t="str">
            <v>SMARTLINE TUYAU CHROME DIA 40x1.8 L=1M</v>
          </cell>
          <cell r="D511" t="str">
            <v>O05</v>
          </cell>
          <cell r="E511">
            <v>39.270000000000003</v>
          </cell>
          <cell r="G511" t="str">
            <v>M</v>
          </cell>
          <cell r="H511">
            <v>5</v>
          </cell>
          <cell r="I511">
            <v>1</v>
          </cell>
          <cell r="J511" t="str">
            <v>BU</v>
          </cell>
          <cell r="K511">
            <v>1</v>
          </cell>
          <cell r="L511">
            <v>315</v>
          </cell>
          <cell r="M511">
            <v>5</v>
          </cell>
          <cell r="T511">
            <v>7033730801305</v>
          </cell>
          <cell r="U511" t="str">
            <v>39174000</v>
          </cell>
        </row>
        <row r="512">
          <cell r="A512">
            <v>1297050015</v>
          </cell>
          <cell r="B512" t="str">
            <v>PP SML ROZET HOOG CHR 40MM</v>
          </cell>
          <cell r="C512" t="str">
            <v>SMARTLINE ROSACE CHR 40MM MODELE HAUT</v>
          </cell>
          <cell r="D512" t="str">
            <v>O05</v>
          </cell>
          <cell r="E512">
            <v>10.92</v>
          </cell>
          <cell r="G512" t="str">
            <v>ST/Pce</v>
          </cell>
          <cell r="H512">
            <v>10</v>
          </cell>
          <cell r="I512">
            <v>1</v>
          </cell>
          <cell r="J512" t="str">
            <v>DS</v>
          </cell>
          <cell r="O512">
            <v>10</v>
          </cell>
          <cell r="R512">
            <v>480</v>
          </cell>
          <cell r="T512">
            <v>7033731783518</v>
          </cell>
          <cell r="U512" t="str">
            <v>39174000</v>
          </cell>
        </row>
        <row r="513">
          <cell r="A513">
            <v>1298122905</v>
          </cell>
          <cell r="B513" t="str">
            <v>PP 90x3.4 GLAD ZWART 53x5M</v>
          </cell>
          <cell r="C513" t="str">
            <v>PP TUYAU 90x3.4 LISSE 53x5M</v>
          </cell>
          <cell r="D513" t="str">
            <v>O06</v>
          </cell>
          <cell r="E513" t="str">
            <v>Product in uitfasering / produit en cours d'élimination</v>
          </cell>
          <cell r="G513" t="str">
            <v>M</v>
          </cell>
          <cell r="H513">
            <v>53</v>
          </cell>
          <cell r="K513">
            <v>5</v>
          </cell>
          <cell r="L513">
            <v>53</v>
          </cell>
          <cell r="T513">
            <v>5414337061286</v>
          </cell>
          <cell r="U513" t="str">
            <v>39172210</v>
          </cell>
        </row>
        <row r="514">
          <cell r="A514">
            <v>1298122755</v>
          </cell>
          <cell r="B514" t="str">
            <v>PP 75x3 GLAD ZWART 50x5M</v>
          </cell>
          <cell r="C514" t="str">
            <v>PP TUYAU 75x3 LISSE 50x5M</v>
          </cell>
          <cell r="D514" t="str">
            <v>O06</v>
          </cell>
          <cell r="E514" t="str">
            <v>Product in uitfasering / produit en cours d'élimination</v>
          </cell>
          <cell r="G514" t="str">
            <v>M</v>
          </cell>
          <cell r="H514">
            <v>50</v>
          </cell>
          <cell r="K514">
            <v>5</v>
          </cell>
          <cell r="L514">
            <v>50</v>
          </cell>
          <cell r="T514">
            <v>5414337061378</v>
          </cell>
          <cell r="U514" t="str">
            <v>39172210</v>
          </cell>
        </row>
        <row r="515">
          <cell r="A515">
            <v>1298122505</v>
          </cell>
          <cell r="B515" t="str">
            <v>PP 50x3 GLAD ZWART 117x5M</v>
          </cell>
          <cell r="C515" t="str">
            <v>PP TUYAU 50x3 LISSE 117x5M</v>
          </cell>
          <cell r="D515" t="str">
            <v>O06</v>
          </cell>
          <cell r="E515" t="str">
            <v>Product in uitfasering / produit en cours d'élimination</v>
          </cell>
          <cell r="G515" t="str">
            <v>M</v>
          </cell>
          <cell r="H515">
            <v>117</v>
          </cell>
          <cell r="K515">
            <v>5</v>
          </cell>
          <cell r="L515">
            <v>117</v>
          </cell>
          <cell r="T515">
            <v>5414337061361</v>
          </cell>
          <cell r="U515" t="str">
            <v>39172210</v>
          </cell>
        </row>
        <row r="516">
          <cell r="A516">
            <v>1298122405</v>
          </cell>
          <cell r="B516" t="str">
            <v>PP 40x3 GLAD ZWART 172x5M</v>
          </cell>
          <cell r="C516" t="str">
            <v>PP TUYAU 40x3 LISSE 172x5M</v>
          </cell>
          <cell r="D516" t="str">
            <v>O06</v>
          </cell>
          <cell r="E516" t="str">
            <v>Product in uitfasering / produit en cours d'élimination</v>
          </cell>
          <cell r="G516" t="str">
            <v>M</v>
          </cell>
          <cell r="H516">
            <v>172</v>
          </cell>
          <cell r="K516">
            <v>5</v>
          </cell>
          <cell r="L516">
            <v>172</v>
          </cell>
          <cell r="T516">
            <v>5414337096578</v>
          </cell>
          <cell r="U516" t="str">
            <v>39172210</v>
          </cell>
        </row>
        <row r="517">
          <cell r="A517">
            <v>1298111324</v>
          </cell>
          <cell r="B517" t="str">
            <v>PP 32x1.8 GLAD WIT 250x4M</v>
          </cell>
          <cell r="C517" t="str">
            <v>PP TUYAU 32x1.8 LISSE 250x4M</v>
          </cell>
          <cell r="D517" t="str">
            <v>O06</v>
          </cell>
          <cell r="E517">
            <v>4.26</v>
          </cell>
          <cell r="G517" t="str">
            <v>M</v>
          </cell>
          <cell r="H517">
            <v>250</v>
          </cell>
          <cell r="K517">
            <v>4</v>
          </cell>
          <cell r="L517">
            <v>250</v>
          </cell>
          <cell r="T517">
            <v>5414337061354</v>
          </cell>
          <cell r="U517" t="str">
            <v>39172210</v>
          </cell>
        </row>
        <row r="518">
          <cell r="A518">
            <v>1298122125</v>
          </cell>
          <cell r="B518" t="str">
            <v>PP 125x3.9 GLAD ZWART 30x5M</v>
          </cell>
          <cell r="C518" t="str">
            <v>PP TUYAU 125x3.9 LISSE 30x5M</v>
          </cell>
          <cell r="D518" t="str">
            <v>O06</v>
          </cell>
          <cell r="E518" t="str">
            <v>Product in uitfasering / produit en cours d'élimination</v>
          </cell>
          <cell r="G518" t="str">
            <v>M</v>
          </cell>
          <cell r="H518">
            <v>30</v>
          </cell>
          <cell r="K518">
            <v>5</v>
          </cell>
          <cell r="L518">
            <v>30</v>
          </cell>
          <cell r="T518">
            <v>5414337061347</v>
          </cell>
          <cell r="U518" t="str">
            <v>39172210</v>
          </cell>
        </row>
        <row r="519">
          <cell r="A519">
            <v>1298122115</v>
          </cell>
          <cell r="B519" t="str">
            <v>PP 110x3.4 GLAD ZWART 43x5M</v>
          </cell>
          <cell r="C519" t="str">
            <v>PP TUYAU 110x3.4 LISSE 43x5M</v>
          </cell>
          <cell r="D519" t="str">
            <v>O06</v>
          </cell>
          <cell r="E519" t="str">
            <v>Product in uitfasering / produit en cours d'élimination</v>
          </cell>
          <cell r="G519" t="str">
            <v>M</v>
          </cell>
          <cell r="H519">
            <v>43</v>
          </cell>
          <cell r="K519">
            <v>5</v>
          </cell>
          <cell r="L519">
            <v>43</v>
          </cell>
          <cell r="T519">
            <v>5414337061330</v>
          </cell>
          <cell r="U519" t="str">
            <v>39172210</v>
          </cell>
        </row>
        <row r="520">
          <cell r="A520">
            <v>2196182110</v>
          </cell>
          <cell r="B520" t="str">
            <v>PP T-STUK SN4 125x125 90GR 3xM ZW</v>
          </cell>
          <cell r="C520" t="str">
            <v>PP T 90° SN4 Ø125X125 FFF NO</v>
          </cell>
          <cell r="D520" t="str">
            <v>O07</v>
          </cell>
          <cell r="E520" t="str">
            <v>Product in uitfasering / produit en cours d'élimination</v>
          </cell>
          <cell r="G520" t="str">
            <v>ST/Pce</v>
          </cell>
          <cell r="H520">
            <v>10</v>
          </cell>
          <cell r="I520">
            <v>1</v>
          </cell>
          <cell r="J520" t="str">
            <v>BOX</v>
          </cell>
          <cell r="N520">
            <v>10</v>
          </cell>
          <cell r="R520">
            <v>80</v>
          </cell>
          <cell r="T520">
            <v>7033731821104</v>
          </cell>
          <cell r="U520" t="str">
            <v>39172310</v>
          </cell>
        </row>
        <row r="521">
          <cell r="A521">
            <v>2196180093</v>
          </cell>
          <cell r="B521" t="str">
            <v>PP T-STUK 90X90 90GR M/S ZWART (H180093)</v>
          </cell>
          <cell r="C521" t="str">
            <v>PP T Ø90X90 90° MF NO</v>
          </cell>
          <cell r="D521" t="str">
            <v>O07</v>
          </cell>
          <cell r="E521" t="str">
            <v>Product in uitfasering / produit en cours d'élimination</v>
          </cell>
          <cell r="G521" t="str">
            <v>ST/Pce</v>
          </cell>
          <cell r="H521">
            <v>20</v>
          </cell>
          <cell r="I521">
            <v>1</v>
          </cell>
          <cell r="J521" t="str">
            <v>BOX</v>
          </cell>
          <cell r="N521">
            <v>20</v>
          </cell>
          <cell r="P521">
            <v>80</v>
          </cell>
          <cell r="R521">
            <v>160</v>
          </cell>
          <cell r="T521">
            <v>7033731800932</v>
          </cell>
          <cell r="U521" t="str">
            <v>39172310</v>
          </cell>
        </row>
        <row r="522">
          <cell r="A522">
            <v>2196182093</v>
          </cell>
          <cell r="B522" t="str">
            <v>PP T-STUK 90X90 90GR 3XM ZWART (H182093)</v>
          </cell>
          <cell r="C522" t="str">
            <v>PP T 90° SN4 Ø90X90 FFF NO</v>
          </cell>
          <cell r="D522" t="str">
            <v>O07</v>
          </cell>
          <cell r="E522" t="str">
            <v>Product in uitfasering / produit en cours d'élimination</v>
          </cell>
          <cell r="G522" t="str">
            <v>ST/Pce</v>
          </cell>
          <cell r="H522">
            <v>20</v>
          </cell>
          <cell r="I522">
            <v>1</v>
          </cell>
          <cell r="J522" t="str">
            <v>BOX</v>
          </cell>
          <cell r="N522">
            <v>20</v>
          </cell>
          <cell r="P522">
            <v>80</v>
          </cell>
          <cell r="R522">
            <v>160</v>
          </cell>
          <cell r="T522">
            <v>7033731820930</v>
          </cell>
          <cell r="U522" t="str">
            <v>39172310</v>
          </cell>
        </row>
        <row r="523">
          <cell r="A523">
            <v>2196180013</v>
          </cell>
          <cell r="B523" t="str">
            <v>PP T-STUK 90X90 45GR M/S ZWART (H180013)</v>
          </cell>
          <cell r="C523" t="str">
            <v>PP T Ø90X90 45° MF NO</v>
          </cell>
          <cell r="D523" t="str">
            <v>O07</v>
          </cell>
          <cell r="E523" t="str">
            <v>Product in uitfasering / produit en cours d'élimination</v>
          </cell>
          <cell r="G523" t="str">
            <v>ST/Pce</v>
          </cell>
          <cell r="H523">
            <v>20</v>
          </cell>
          <cell r="I523">
            <v>1</v>
          </cell>
          <cell r="J523" t="str">
            <v>BOX</v>
          </cell>
          <cell r="N523">
            <v>20</v>
          </cell>
          <cell r="P523">
            <v>80</v>
          </cell>
          <cell r="R523">
            <v>160</v>
          </cell>
          <cell r="T523">
            <v>7033731800130</v>
          </cell>
          <cell r="U523" t="str">
            <v>39172310</v>
          </cell>
        </row>
        <row r="524">
          <cell r="A524">
            <v>2196182013</v>
          </cell>
          <cell r="B524" t="str">
            <v>PP T-STUK 90X90 45GR 3XM ZWART (H182013)</v>
          </cell>
          <cell r="C524" t="str">
            <v>PP T 45° Ø90X90 FFF NO</v>
          </cell>
          <cell r="D524" t="str">
            <v>O07</v>
          </cell>
          <cell r="E524" t="str">
            <v>Product in uitfasering / produit en cours d'élimination</v>
          </cell>
          <cell r="G524" t="str">
            <v>ST/Pce</v>
          </cell>
          <cell r="H524">
            <v>20</v>
          </cell>
          <cell r="I524">
            <v>1</v>
          </cell>
          <cell r="J524" t="str">
            <v>BOX</v>
          </cell>
          <cell r="N524">
            <v>20</v>
          </cell>
          <cell r="P524">
            <v>80</v>
          </cell>
          <cell r="R524">
            <v>160</v>
          </cell>
          <cell r="T524">
            <v>7033731820138</v>
          </cell>
          <cell r="U524" t="str">
            <v>39172310</v>
          </cell>
        </row>
        <row r="525">
          <cell r="A525">
            <v>2196180515</v>
          </cell>
          <cell r="B525" t="str">
            <v>PP STEEKMOF 90 ZW (H180515)</v>
          </cell>
          <cell r="C525" t="str">
            <v>PP MANCHON BUTEE Ø90 NO</v>
          </cell>
          <cell r="D525" t="str">
            <v>O07</v>
          </cell>
          <cell r="E525" t="str">
            <v>Product in uitfasering / produit en cours d'élimination</v>
          </cell>
          <cell r="G525" t="str">
            <v>ST/Pce</v>
          </cell>
          <cell r="H525">
            <v>18</v>
          </cell>
          <cell r="I525">
            <v>1</v>
          </cell>
          <cell r="J525" t="str">
            <v>BOX</v>
          </cell>
          <cell r="N525">
            <v>18</v>
          </cell>
          <cell r="P525">
            <v>144</v>
          </cell>
          <cell r="R525">
            <v>432</v>
          </cell>
          <cell r="T525">
            <v>7033731805159</v>
          </cell>
          <cell r="U525" t="str">
            <v>39172310</v>
          </cell>
        </row>
        <row r="526">
          <cell r="A526">
            <v>1297070081</v>
          </cell>
          <cell r="B526" t="str">
            <v>PP SAN VERLOOPSTUK   90X50 ZWART</v>
          </cell>
          <cell r="C526" t="str">
            <v>PP REDUCTION      90X50 NOIR</v>
          </cell>
          <cell r="D526" t="str">
            <v>O07</v>
          </cell>
          <cell r="E526">
            <v>7.96</v>
          </cell>
          <cell r="G526" t="str">
            <v>ST/Pce</v>
          </cell>
          <cell r="H526">
            <v>50</v>
          </cell>
          <cell r="I526">
            <v>1</v>
          </cell>
          <cell r="J526" t="str">
            <v>BOX</v>
          </cell>
          <cell r="N526">
            <v>50</v>
          </cell>
          <cell r="R526">
            <v>1600</v>
          </cell>
          <cell r="T526">
            <v>5414337062139</v>
          </cell>
          <cell r="U526" t="str">
            <v>39174000</v>
          </cell>
        </row>
        <row r="527">
          <cell r="A527">
            <v>70013294</v>
          </cell>
          <cell r="B527" t="str">
            <v>PP SAN VERLOOPSTUK   75X40 ZWART</v>
          </cell>
          <cell r="C527" t="str">
            <v>PP REDUCTION      75X40 NOIR</v>
          </cell>
          <cell r="D527" t="str">
            <v>O07</v>
          </cell>
          <cell r="E527">
            <v>4.88</v>
          </cell>
          <cell r="G527" t="str">
            <v>ST/Pce</v>
          </cell>
          <cell r="H527">
            <v>25</v>
          </cell>
          <cell r="I527">
            <v>1</v>
          </cell>
          <cell r="J527" t="str">
            <v>BOX</v>
          </cell>
          <cell r="N527">
            <v>25</v>
          </cell>
          <cell r="R527">
            <v>1200</v>
          </cell>
          <cell r="T527">
            <v>9010459197078</v>
          </cell>
          <cell r="U527" t="str">
            <v>39174000</v>
          </cell>
        </row>
        <row r="528">
          <cell r="A528">
            <v>1297070077</v>
          </cell>
          <cell r="B528" t="str">
            <v>PP SAN VERLOOPSTUK   50X40 WIT</v>
          </cell>
          <cell r="C528" t="str">
            <v>PP REDUCTION      50X40 BLANC</v>
          </cell>
          <cell r="D528" t="str">
            <v>O07</v>
          </cell>
          <cell r="E528" t="str">
            <v>Product in uitfasering / produit en cours d'élimination</v>
          </cell>
          <cell r="G528" t="str">
            <v>ST/Pce</v>
          </cell>
          <cell r="H528">
            <v>60</v>
          </cell>
          <cell r="I528">
            <v>1</v>
          </cell>
          <cell r="J528" t="str">
            <v>BOX</v>
          </cell>
          <cell r="N528">
            <v>60</v>
          </cell>
          <cell r="R528">
            <v>2880</v>
          </cell>
          <cell r="T528">
            <v>9010459197238</v>
          </cell>
          <cell r="U528" t="str">
            <v>39174000</v>
          </cell>
        </row>
        <row r="529">
          <cell r="A529">
            <v>1297070075</v>
          </cell>
          <cell r="B529" t="str">
            <v>PP SAN VERLOOPSTUK   50X32 WIT</v>
          </cell>
          <cell r="C529" t="str">
            <v>PP REDUCTION      50X32 BLANC</v>
          </cell>
          <cell r="D529" t="str">
            <v>O07</v>
          </cell>
          <cell r="E529">
            <v>2.5099999999999998</v>
          </cell>
          <cell r="G529" t="str">
            <v>ST/Pce</v>
          </cell>
          <cell r="H529">
            <v>60</v>
          </cell>
          <cell r="I529">
            <v>1</v>
          </cell>
          <cell r="J529" t="str">
            <v>BOX</v>
          </cell>
          <cell r="N529">
            <v>60</v>
          </cell>
          <cell r="R529">
            <v>2880</v>
          </cell>
          <cell r="T529">
            <v>9010459197245</v>
          </cell>
          <cell r="U529" t="str">
            <v>39174000</v>
          </cell>
        </row>
        <row r="530">
          <cell r="A530">
            <v>1297070085</v>
          </cell>
          <cell r="B530" t="str">
            <v>PP SAN VERLOOPSTUK   125X110 ZWART</v>
          </cell>
          <cell r="C530" t="str">
            <v>PP REDUCTION      125X110 NOIR</v>
          </cell>
          <cell r="D530" t="str">
            <v>O07</v>
          </cell>
          <cell r="E530">
            <v>8.6999999999999993</v>
          </cell>
          <cell r="G530" t="str">
            <v>ST/Pce</v>
          </cell>
          <cell r="H530">
            <v>30</v>
          </cell>
          <cell r="I530">
            <v>1</v>
          </cell>
          <cell r="J530" t="str">
            <v>BOX</v>
          </cell>
          <cell r="N530">
            <v>30</v>
          </cell>
          <cell r="R530">
            <v>240</v>
          </cell>
          <cell r="T530">
            <v>9010459206237</v>
          </cell>
          <cell r="U530" t="str">
            <v>39174000</v>
          </cell>
        </row>
        <row r="531">
          <cell r="A531">
            <v>70007066</v>
          </cell>
          <cell r="B531" t="str">
            <v>PP SAN VERLOOPSTUK   110X40 ZWART</v>
          </cell>
          <cell r="C531" t="str">
            <v>PP REDUCTION      110X40 NOIR</v>
          </cell>
          <cell r="D531" t="str">
            <v>O07</v>
          </cell>
          <cell r="E531">
            <v>5.56</v>
          </cell>
          <cell r="G531" t="str">
            <v>ST/Pce</v>
          </cell>
          <cell r="H531">
            <v>25</v>
          </cell>
          <cell r="I531">
            <v>1</v>
          </cell>
          <cell r="J531" t="str">
            <v>BOX</v>
          </cell>
          <cell r="N531">
            <v>25</v>
          </cell>
          <cell r="R531">
            <v>600</v>
          </cell>
          <cell r="T531">
            <v>9010459206220</v>
          </cell>
          <cell r="U531" t="str">
            <v>39174000</v>
          </cell>
        </row>
        <row r="532">
          <cell r="A532">
            <v>1297070073</v>
          </cell>
          <cell r="B532" t="str">
            <v>PP SAN TOEZICHT TE   125 ZWART</v>
          </cell>
          <cell r="C532" t="str">
            <v>PP TE REGARD   125 NOIR</v>
          </cell>
          <cell r="D532" t="str">
            <v>O07</v>
          </cell>
          <cell r="E532" t="str">
            <v>Product in uitfasering / produit en cours d'élimination</v>
          </cell>
          <cell r="G532" t="str">
            <v>ST/Pce</v>
          </cell>
          <cell r="H532">
            <v>12</v>
          </cell>
          <cell r="I532">
            <v>1</v>
          </cell>
          <cell r="J532" t="str">
            <v>BOX</v>
          </cell>
          <cell r="N532">
            <v>12</v>
          </cell>
          <cell r="R532">
            <v>96</v>
          </cell>
          <cell r="T532">
            <v>9010459206121</v>
          </cell>
          <cell r="U532" t="str">
            <v>39174000</v>
          </cell>
        </row>
        <row r="533">
          <cell r="A533">
            <v>1297070072</v>
          </cell>
          <cell r="B533" t="str">
            <v>PP SAN TOEZICHT TE   110 ZWART</v>
          </cell>
          <cell r="C533" t="str">
            <v>PP TE REGARD   110 NOIR</v>
          </cell>
          <cell r="D533" t="str">
            <v>O07</v>
          </cell>
          <cell r="E533" t="str">
            <v>Product in uitfasering / produit en cours d'élimination</v>
          </cell>
          <cell r="G533" t="str">
            <v>ST/Pce</v>
          </cell>
          <cell r="H533">
            <v>18</v>
          </cell>
          <cell r="I533">
            <v>1</v>
          </cell>
          <cell r="J533" t="str">
            <v>BOX</v>
          </cell>
          <cell r="N533">
            <v>18</v>
          </cell>
          <cell r="R533">
            <v>144</v>
          </cell>
          <cell r="T533">
            <v>9010459206114</v>
          </cell>
          <cell r="U533" t="str">
            <v>39174000</v>
          </cell>
        </row>
        <row r="534">
          <cell r="A534">
            <v>1297070041</v>
          </cell>
          <cell r="B534" t="str">
            <v>PP SAN TE MM/S  90 75X50 ZWART</v>
          </cell>
          <cell r="C534" t="str">
            <v>PP TE  MF/F 90    75X50 NOIR</v>
          </cell>
          <cell r="D534" t="str">
            <v>O07</v>
          </cell>
          <cell r="E534" t="str">
            <v>Product in uitfasering / produit en cours d'élimination</v>
          </cell>
          <cell r="G534" t="str">
            <v>ST/Pce</v>
          </cell>
          <cell r="H534">
            <v>15</v>
          </cell>
          <cell r="I534">
            <v>1</v>
          </cell>
          <cell r="J534" t="str">
            <v>BOX</v>
          </cell>
          <cell r="N534">
            <v>15</v>
          </cell>
          <cell r="R534">
            <v>360</v>
          </cell>
          <cell r="T534">
            <v>9010459205919</v>
          </cell>
          <cell r="U534" t="str">
            <v>39174000</v>
          </cell>
        </row>
        <row r="535">
          <cell r="A535">
            <v>1297070049</v>
          </cell>
          <cell r="B535" t="str">
            <v>PP SAN TE MM/S  90 125 ZWART</v>
          </cell>
          <cell r="C535" t="str">
            <v>PP TE  MF/F 90    125 NOIR</v>
          </cell>
          <cell r="D535" t="str">
            <v>O07</v>
          </cell>
          <cell r="E535" t="str">
            <v>Product in uitfasering / produit en cours d'élimination</v>
          </cell>
          <cell r="G535" t="str">
            <v>ST/Pce</v>
          </cell>
          <cell r="H535">
            <v>10</v>
          </cell>
          <cell r="I535">
            <v>1</v>
          </cell>
          <cell r="J535" t="str">
            <v>BOX</v>
          </cell>
          <cell r="N535">
            <v>10</v>
          </cell>
          <cell r="R535">
            <v>80</v>
          </cell>
          <cell r="T535">
            <v>9010459205957</v>
          </cell>
          <cell r="U535" t="str">
            <v>39174000</v>
          </cell>
        </row>
        <row r="536">
          <cell r="A536">
            <v>1297070045</v>
          </cell>
          <cell r="B536" t="str">
            <v>PP SAN TE MM/S  90 110X50 ZWART</v>
          </cell>
          <cell r="C536" t="str">
            <v>PP TE  MF/F 90    110X50 NOIR</v>
          </cell>
          <cell r="D536" t="str">
            <v>O07</v>
          </cell>
          <cell r="E536" t="str">
            <v>Product in uitfasering / produit en cours d'élimination</v>
          </cell>
          <cell r="G536" t="str">
            <v>ST/Pce</v>
          </cell>
          <cell r="H536">
            <v>20</v>
          </cell>
          <cell r="I536">
            <v>1</v>
          </cell>
          <cell r="J536" t="str">
            <v>BOX</v>
          </cell>
          <cell r="N536">
            <v>20</v>
          </cell>
          <cell r="R536">
            <v>160</v>
          </cell>
          <cell r="T536">
            <v>9010459205933</v>
          </cell>
          <cell r="U536" t="str">
            <v>39174000</v>
          </cell>
        </row>
        <row r="537">
          <cell r="A537">
            <v>1297070048</v>
          </cell>
          <cell r="B537" t="str">
            <v>PP SAN TE MM/S  45 125X110 ZWART</v>
          </cell>
          <cell r="C537" t="str">
            <v>PP TE  MF/F 45    125X110 NOIR</v>
          </cell>
          <cell r="D537" t="str">
            <v>O07</v>
          </cell>
          <cell r="E537" t="str">
            <v>Product in uitfasering / produit en cours d'élimination</v>
          </cell>
          <cell r="G537" t="str">
            <v>ST/Pce</v>
          </cell>
          <cell r="H537">
            <v>9</v>
          </cell>
          <cell r="I537">
            <v>1</v>
          </cell>
          <cell r="J537" t="str">
            <v>BOX</v>
          </cell>
          <cell r="N537">
            <v>9</v>
          </cell>
          <cell r="R537">
            <v>72</v>
          </cell>
          <cell r="T537">
            <v>5414337062665</v>
          </cell>
          <cell r="U537" t="str">
            <v>39174000</v>
          </cell>
        </row>
        <row r="538">
          <cell r="A538">
            <v>1297070042</v>
          </cell>
          <cell r="B538" t="str">
            <v>PP SAN TE MM/S  45 110 ZWART</v>
          </cell>
          <cell r="C538" t="str">
            <v>PP TE  MF/F 45    110 NOIR</v>
          </cell>
          <cell r="D538" t="str">
            <v>O07</v>
          </cell>
          <cell r="E538" t="str">
            <v>Product in uitfasering / produit en cours d'élimination</v>
          </cell>
          <cell r="G538" t="str">
            <v>ST/Pce</v>
          </cell>
          <cell r="H538">
            <v>8</v>
          </cell>
          <cell r="I538">
            <v>1</v>
          </cell>
          <cell r="J538" t="str">
            <v>BOX</v>
          </cell>
          <cell r="N538">
            <v>8</v>
          </cell>
          <cell r="R538">
            <v>96</v>
          </cell>
          <cell r="T538">
            <v>9010459205889</v>
          </cell>
          <cell r="U538" t="str">
            <v>39174000</v>
          </cell>
        </row>
        <row r="539">
          <cell r="A539">
            <v>1297070061</v>
          </cell>
          <cell r="B539" t="str">
            <v>PP SAN TE MM/M  90 75X50 ZWART</v>
          </cell>
          <cell r="C539" t="str">
            <v>PP TE  FF/F 90    75X50 NOIR</v>
          </cell>
          <cell r="D539" t="str">
            <v>O07</v>
          </cell>
          <cell r="E539" t="str">
            <v>Product in uitfasering / produit en cours d'élimination</v>
          </cell>
          <cell r="G539" t="str">
            <v>ST/Pce</v>
          </cell>
          <cell r="H539">
            <v>15</v>
          </cell>
          <cell r="I539">
            <v>1</v>
          </cell>
          <cell r="J539" t="str">
            <v>BOX</v>
          </cell>
          <cell r="N539">
            <v>15</v>
          </cell>
          <cell r="R539">
            <v>360</v>
          </cell>
          <cell r="T539">
            <v>9010459206404</v>
          </cell>
          <cell r="U539" t="str">
            <v>39174000</v>
          </cell>
        </row>
        <row r="540">
          <cell r="A540">
            <v>1297070057</v>
          </cell>
          <cell r="B540" t="str">
            <v>PP SAN TE MM/M  90 50 ZWART</v>
          </cell>
          <cell r="C540" t="str">
            <v>PP TE  FF/F 90    50 NOIR</v>
          </cell>
          <cell r="D540" t="str">
            <v>O07</v>
          </cell>
          <cell r="E540" t="str">
            <v>Product in uitfasering / produit en cours d'élimination</v>
          </cell>
          <cell r="G540" t="str">
            <v>ST/Pce</v>
          </cell>
          <cell r="H540">
            <v>25</v>
          </cell>
          <cell r="I540">
            <v>1</v>
          </cell>
          <cell r="J540" t="str">
            <v>BOX</v>
          </cell>
          <cell r="N540">
            <v>25</v>
          </cell>
          <cell r="R540">
            <v>600</v>
          </cell>
          <cell r="T540">
            <v>9010459158260</v>
          </cell>
          <cell r="U540" t="str">
            <v>39174000</v>
          </cell>
        </row>
        <row r="541">
          <cell r="A541">
            <v>1297070055</v>
          </cell>
          <cell r="B541" t="str">
            <v>PP SAN TE MM/M  90 40 ZWART</v>
          </cell>
          <cell r="C541" t="str">
            <v>PP TE  FF/F 90    40 NOIR</v>
          </cell>
          <cell r="D541" t="str">
            <v>O07</v>
          </cell>
          <cell r="E541" t="str">
            <v>Product in uitfasering / produit en cours d'élimination</v>
          </cell>
          <cell r="G541" t="str">
            <v>ST/Pce</v>
          </cell>
          <cell r="H541">
            <v>40</v>
          </cell>
          <cell r="I541">
            <v>1</v>
          </cell>
          <cell r="J541" t="str">
            <v>BOX</v>
          </cell>
          <cell r="N541">
            <v>40</v>
          </cell>
          <cell r="R541">
            <v>960</v>
          </cell>
          <cell r="T541">
            <v>9010459223517</v>
          </cell>
          <cell r="U541" t="str">
            <v>39174000</v>
          </cell>
        </row>
        <row r="542">
          <cell r="A542">
            <v>1297070054</v>
          </cell>
          <cell r="B542" t="str">
            <v>PP SAN TE MM/M  90 40 WIT</v>
          </cell>
          <cell r="C542" t="str">
            <v>PP TE  FF/F 90    40 BLANC</v>
          </cell>
          <cell r="D542" t="str">
            <v>O07</v>
          </cell>
          <cell r="E542" t="str">
            <v>Product in uitfasering / produit en cours d'élimination</v>
          </cell>
          <cell r="G542" t="str">
            <v>ST/Pce</v>
          </cell>
          <cell r="H542">
            <v>40</v>
          </cell>
          <cell r="I542">
            <v>1</v>
          </cell>
          <cell r="J542" t="str">
            <v>BOX</v>
          </cell>
          <cell r="N542">
            <v>40</v>
          </cell>
          <cell r="R542">
            <v>960</v>
          </cell>
          <cell r="T542">
            <v>9010459197146</v>
          </cell>
          <cell r="U542" t="str">
            <v>39174000</v>
          </cell>
        </row>
        <row r="543">
          <cell r="A543">
            <v>1297070070</v>
          </cell>
          <cell r="B543" t="str">
            <v>PP SAN TE MM/M  90 125X110 ZWART</v>
          </cell>
          <cell r="C543" t="str">
            <v>PP TE  FF/F 90    125X110 NOIR</v>
          </cell>
          <cell r="D543" t="str">
            <v>O07</v>
          </cell>
          <cell r="E543" t="str">
            <v>Product in uitfasering / produit en cours d'élimination</v>
          </cell>
          <cell r="G543" t="str">
            <v>ST/Pce</v>
          </cell>
          <cell r="H543">
            <v>10</v>
          </cell>
          <cell r="I543">
            <v>1</v>
          </cell>
          <cell r="J543" t="str">
            <v>BOX</v>
          </cell>
          <cell r="N543">
            <v>10</v>
          </cell>
          <cell r="R543">
            <v>80</v>
          </cell>
          <cell r="T543">
            <v>9010459206459</v>
          </cell>
          <cell r="U543" t="str">
            <v>39174000</v>
          </cell>
        </row>
        <row r="544">
          <cell r="A544">
            <v>1297070066</v>
          </cell>
          <cell r="B544" t="str">
            <v>PP SAN TE MM/M  90 110X50 ZWART</v>
          </cell>
          <cell r="C544" t="str">
            <v>PP TE  FF/F 90    110X50 NOIR</v>
          </cell>
          <cell r="D544" t="str">
            <v>O07</v>
          </cell>
          <cell r="E544" t="str">
            <v>Product in uitfasering / produit en cours d'élimination</v>
          </cell>
          <cell r="G544" t="str">
            <v>ST/Pce</v>
          </cell>
          <cell r="H544">
            <v>20</v>
          </cell>
          <cell r="I544">
            <v>1</v>
          </cell>
          <cell r="J544" t="str">
            <v>BOX</v>
          </cell>
          <cell r="N544">
            <v>20</v>
          </cell>
          <cell r="R544">
            <v>160</v>
          </cell>
          <cell r="T544">
            <v>9010459206428</v>
          </cell>
          <cell r="U544" t="str">
            <v>39174000</v>
          </cell>
        </row>
        <row r="545">
          <cell r="A545">
            <v>1297070059</v>
          </cell>
          <cell r="B545" t="str">
            <v>PP SAN TE MM/M  45 75X50 ZWART</v>
          </cell>
          <cell r="C545" t="str">
            <v>PP TE  FF/F 45    75X50 NOIR</v>
          </cell>
          <cell r="D545" t="str">
            <v>O07</v>
          </cell>
          <cell r="E545" t="str">
            <v>Product in uitfasering / produit en cours d'élimination</v>
          </cell>
          <cell r="G545" t="str">
            <v>ST/Pce</v>
          </cell>
          <cell r="H545">
            <v>15</v>
          </cell>
          <cell r="I545">
            <v>1</v>
          </cell>
          <cell r="J545" t="str">
            <v>BOX</v>
          </cell>
          <cell r="N545">
            <v>15</v>
          </cell>
          <cell r="R545">
            <v>360</v>
          </cell>
          <cell r="T545">
            <v>9010459222831</v>
          </cell>
          <cell r="U545" t="str">
            <v>39174000</v>
          </cell>
        </row>
        <row r="546">
          <cell r="A546">
            <v>1297070053</v>
          </cell>
          <cell r="B546" t="str">
            <v>PP SAN TE MM/M  45 40 ZWART</v>
          </cell>
          <cell r="C546" t="str">
            <v>PP TE  FF/F 45    40 NOIR</v>
          </cell>
          <cell r="D546" t="str">
            <v>O07</v>
          </cell>
          <cell r="E546" t="str">
            <v>Product in uitfasering / produit en cours d'élimination</v>
          </cell>
          <cell r="G546" t="str">
            <v>ST/Pce</v>
          </cell>
          <cell r="H546">
            <v>30</v>
          </cell>
          <cell r="I546">
            <v>1</v>
          </cell>
          <cell r="J546" t="str">
            <v>BOX</v>
          </cell>
          <cell r="N546">
            <v>30</v>
          </cell>
          <cell r="R546">
            <v>720</v>
          </cell>
          <cell r="T546">
            <v>9010459206787</v>
          </cell>
          <cell r="U546" t="str">
            <v>39174000</v>
          </cell>
        </row>
        <row r="547">
          <cell r="A547">
            <v>1297070052</v>
          </cell>
          <cell r="B547" t="str">
            <v>PP SAN TE MM/M  45 40 WIT</v>
          </cell>
          <cell r="C547" t="str">
            <v>PP TE  FF/F 45    40 BLANC</v>
          </cell>
          <cell r="D547" t="str">
            <v>O07</v>
          </cell>
          <cell r="E547" t="str">
            <v>Product in uitfasering / produit en cours d'élimination</v>
          </cell>
          <cell r="G547" t="str">
            <v>ST/Pce</v>
          </cell>
          <cell r="H547">
            <v>30</v>
          </cell>
          <cell r="I547">
            <v>1</v>
          </cell>
          <cell r="J547" t="str">
            <v>BOX</v>
          </cell>
          <cell r="N547">
            <v>30</v>
          </cell>
          <cell r="R547">
            <v>720</v>
          </cell>
          <cell r="T547">
            <v>9010459197160</v>
          </cell>
          <cell r="U547" t="str">
            <v>39174000</v>
          </cell>
        </row>
        <row r="548">
          <cell r="A548">
            <v>1297070064</v>
          </cell>
          <cell r="B548" t="str">
            <v>PP SAN TE MM/M  45 110X75 ZWART</v>
          </cell>
          <cell r="C548" t="str">
            <v>PP TE  FF/F 45    110X75 NOIR</v>
          </cell>
          <cell r="D548" t="str">
            <v>O07</v>
          </cell>
          <cell r="E548" t="str">
            <v>Product in uitfasering / produit en cours d'élimination</v>
          </cell>
          <cell r="G548" t="str">
            <v>ST/Pce</v>
          </cell>
          <cell r="H548">
            <v>12</v>
          </cell>
          <cell r="I548">
            <v>1</v>
          </cell>
          <cell r="J548" t="str">
            <v>BOX</v>
          </cell>
          <cell r="N548">
            <v>12</v>
          </cell>
          <cell r="R548">
            <v>96</v>
          </cell>
          <cell r="T548">
            <v>9010459222855</v>
          </cell>
          <cell r="U548" t="str">
            <v>39174000</v>
          </cell>
        </row>
        <row r="549">
          <cell r="A549">
            <v>1297070063</v>
          </cell>
          <cell r="B549" t="str">
            <v>PP SAN TE MM/M  45 110X50 ZWART</v>
          </cell>
          <cell r="C549" t="str">
            <v>PP TE  FF/F 45    110X50 NOIR</v>
          </cell>
          <cell r="D549" t="str">
            <v>O07</v>
          </cell>
          <cell r="E549" t="str">
            <v>Product in uitfasering / produit en cours d'élimination</v>
          </cell>
          <cell r="G549" t="str">
            <v>ST/Pce</v>
          </cell>
          <cell r="H549">
            <v>20</v>
          </cell>
          <cell r="I549">
            <v>1</v>
          </cell>
          <cell r="J549" t="str">
            <v>BOX</v>
          </cell>
          <cell r="N549">
            <v>20</v>
          </cell>
          <cell r="R549">
            <v>160</v>
          </cell>
          <cell r="T549">
            <v>9010459222848</v>
          </cell>
          <cell r="U549" t="str">
            <v>39174000</v>
          </cell>
        </row>
        <row r="550">
          <cell r="A550">
            <v>1297070062</v>
          </cell>
          <cell r="B550" t="str">
            <v>PP SAN TE MM/M  45 110 ZWART</v>
          </cell>
          <cell r="C550" t="str">
            <v>PP TE  FF/F 45    110 NOIR</v>
          </cell>
          <cell r="D550" t="str">
            <v>O07</v>
          </cell>
          <cell r="E550" t="str">
            <v>Product in uitfasering / produit en cours d'élimination</v>
          </cell>
          <cell r="G550" t="str">
            <v>ST/Pce</v>
          </cell>
          <cell r="H550">
            <v>8</v>
          </cell>
          <cell r="I550">
            <v>1</v>
          </cell>
          <cell r="J550" t="str">
            <v>BOX</v>
          </cell>
          <cell r="N550">
            <v>8</v>
          </cell>
          <cell r="R550">
            <v>96</v>
          </cell>
          <cell r="T550">
            <v>9010459206374</v>
          </cell>
          <cell r="U550" t="str">
            <v>39174000</v>
          </cell>
        </row>
        <row r="551">
          <cell r="A551">
            <v>1297070046</v>
          </cell>
          <cell r="B551" t="str">
            <v>PP SAN STROOM MM/S 90 110X75</v>
          </cell>
          <cell r="C551" t="str">
            <v>PP TE  MF/F 90    110X75</v>
          </cell>
          <cell r="D551" t="str">
            <v>O07</v>
          </cell>
          <cell r="E551" t="str">
            <v>Product in uitfasering / produit en cours d'élimination</v>
          </cell>
          <cell r="G551" t="str">
            <v>ST/Pce</v>
          </cell>
          <cell r="H551">
            <v>15</v>
          </cell>
          <cell r="I551">
            <v>1</v>
          </cell>
          <cell r="J551" t="str">
            <v>BOX</v>
          </cell>
          <cell r="N551">
            <v>15</v>
          </cell>
          <cell r="R551">
            <v>120</v>
          </cell>
          <cell r="T551">
            <v>5414337062252</v>
          </cell>
          <cell r="U551" t="str">
            <v>39174000</v>
          </cell>
        </row>
        <row r="552">
          <cell r="A552">
            <v>1297070044</v>
          </cell>
          <cell r="B552" t="str">
            <v>PP SAN STROOM MM/S 90 110 ZWART</v>
          </cell>
          <cell r="C552" t="str">
            <v>PP TE  MF/F 90    110 NOIR</v>
          </cell>
          <cell r="D552" t="str">
            <v>O07</v>
          </cell>
          <cell r="E552" t="str">
            <v>Product in uitfasering / produit en cours d'élimination</v>
          </cell>
          <cell r="G552" t="str">
            <v>ST/Pce</v>
          </cell>
          <cell r="H552">
            <v>12</v>
          </cell>
          <cell r="I552">
            <v>1</v>
          </cell>
          <cell r="J552" t="str">
            <v>BOX</v>
          </cell>
          <cell r="N552">
            <v>12</v>
          </cell>
          <cell r="R552">
            <v>96</v>
          </cell>
          <cell r="T552">
            <v>9010459205940</v>
          </cell>
          <cell r="U552" t="str">
            <v>39174000</v>
          </cell>
        </row>
        <row r="553">
          <cell r="A553">
            <v>1297070060</v>
          </cell>
          <cell r="B553" t="str">
            <v>PP SAN STROOM MM/M 90 75 ZWART</v>
          </cell>
          <cell r="C553" t="str">
            <v>PP TE  FF/F 90    75 NOIR</v>
          </cell>
          <cell r="D553" t="str">
            <v>O07</v>
          </cell>
          <cell r="E553" t="str">
            <v>Product in uitfasering / produit en cours d'élimination</v>
          </cell>
          <cell r="G553" t="str">
            <v>ST/Pce</v>
          </cell>
          <cell r="H553">
            <v>25</v>
          </cell>
          <cell r="I553">
            <v>1</v>
          </cell>
          <cell r="J553" t="str">
            <v>BOX</v>
          </cell>
          <cell r="N553">
            <v>25</v>
          </cell>
          <cell r="R553">
            <v>200</v>
          </cell>
          <cell r="T553">
            <v>9010459206411</v>
          </cell>
          <cell r="U553" t="str">
            <v>39174000</v>
          </cell>
        </row>
        <row r="554">
          <cell r="A554">
            <v>1297070067</v>
          </cell>
          <cell r="B554" t="str">
            <v>PP SAN STROOM MM/M 90 110X75</v>
          </cell>
          <cell r="C554" t="str">
            <v>PP TE  FF/F 90    110X75</v>
          </cell>
          <cell r="D554" t="str">
            <v>O07</v>
          </cell>
          <cell r="E554" t="str">
            <v>Product in uitfasering / produit en cours d'élimination</v>
          </cell>
          <cell r="G554" t="str">
            <v>ST/Pce</v>
          </cell>
          <cell r="H554">
            <v>15</v>
          </cell>
          <cell r="I554">
            <v>1</v>
          </cell>
          <cell r="J554" t="str">
            <v>BOX</v>
          </cell>
          <cell r="N554">
            <v>15</v>
          </cell>
          <cell r="R554">
            <v>120</v>
          </cell>
          <cell r="T554">
            <v>9010459206435</v>
          </cell>
          <cell r="U554" t="str">
            <v>39174000</v>
          </cell>
        </row>
        <row r="555">
          <cell r="A555">
            <v>1297070065</v>
          </cell>
          <cell r="B555" t="str">
            <v>PP SAN STROOM MM/M 90 110 ZWART</v>
          </cell>
          <cell r="C555" t="str">
            <v>PP TE  FF/F 90    110 NOIR</v>
          </cell>
          <cell r="D555" t="str">
            <v>O07</v>
          </cell>
          <cell r="E555" t="str">
            <v>Product in uitfasering / produit en cours d'élimination</v>
          </cell>
          <cell r="G555" t="str">
            <v>ST/Pce</v>
          </cell>
          <cell r="H555">
            <v>12</v>
          </cell>
          <cell r="I555">
            <v>1</v>
          </cell>
          <cell r="J555" t="str">
            <v>BOX</v>
          </cell>
          <cell r="N555">
            <v>12</v>
          </cell>
          <cell r="R555">
            <v>96</v>
          </cell>
          <cell r="T555">
            <v>9010459206442</v>
          </cell>
          <cell r="U555" t="str">
            <v>39174000</v>
          </cell>
        </row>
        <row r="556">
          <cell r="A556">
            <v>1297070103</v>
          </cell>
          <cell r="B556" t="str">
            <v>PP SAN STOP   90 GRIJS</v>
          </cell>
          <cell r="C556" t="str">
            <v>PP BOUCHON   90 GRIS</v>
          </cell>
          <cell r="D556" t="str">
            <v>O07</v>
          </cell>
          <cell r="E556">
            <v>13.33</v>
          </cell>
          <cell r="G556" t="str">
            <v>ST/Pce</v>
          </cell>
          <cell r="H556">
            <v>20</v>
          </cell>
          <cell r="I556">
            <v>1</v>
          </cell>
          <cell r="J556" t="str">
            <v>BOX</v>
          </cell>
          <cell r="N556">
            <v>20</v>
          </cell>
          <cell r="R556">
            <v>960</v>
          </cell>
          <cell r="T556">
            <v>4052836146205</v>
          </cell>
          <cell r="U556" t="str">
            <v>39174000</v>
          </cell>
        </row>
        <row r="557">
          <cell r="A557">
            <v>1297070102</v>
          </cell>
          <cell r="B557" t="str">
            <v>PP SAN STOP   75 ZWART</v>
          </cell>
          <cell r="C557" t="str">
            <v>PP BOUCHON   75 NOIR</v>
          </cell>
          <cell r="D557" t="str">
            <v>O07</v>
          </cell>
          <cell r="E557" t="str">
            <v>Product in uitfasering / produit en cours d'élimination</v>
          </cell>
          <cell r="G557" t="str">
            <v>ST/Pce</v>
          </cell>
          <cell r="H557">
            <v>35</v>
          </cell>
          <cell r="I557">
            <v>1</v>
          </cell>
          <cell r="J557" t="str">
            <v>BOX</v>
          </cell>
          <cell r="N557">
            <v>35</v>
          </cell>
          <cell r="R557">
            <v>1680</v>
          </cell>
          <cell r="T557">
            <v>9010459222657</v>
          </cell>
          <cell r="U557" t="str">
            <v>39174000</v>
          </cell>
        </row>
        <row r="558">
          <cell r="A558">
            <v>1297070105</v>
          </cell>
          <cell r="B558" t="str">
            <v>PP SAN STOP   125 ZWART</v>
          </cell>
          <cell r="C558" t="str">
            <v>PP BOUCHON   125 NOIR</v>
          </cell>
          <cell r="D558" t="str">
            <v>O07</v>
          </cell>
          <cell r="E558" t="str">
            <v>Product in uitfasering / produit en cours d'élimination</v>
          </cell>
          <cell r="G558" t="str">
            <v>ST/Pce</v>
          </cell>
          <cell r="H558">
            <v>20</v>
          </cell>
          <cell r="I558">
            <v>1</v>
          </cell>
          <cell r="J558" t="str">
            <v>BOX</v>
          </cell>
          <cell r="N558">
            <v>20</v>
          </cell>
          <cell r="R558">
            <v>480</v>
          </cell>
          <cell r="T558">
            <v>9010459206138</v>
          </cell>
          <cell r="U558" t="str">
            <v>39174000</v>
          </cell>
        </row>
        <row r="559">
          <cell r="A559">
            <v>1297070104</v>
          </cell>
          <cell r="B559" t="str">
            <v>PP SAN STOP   110 ZWART</v>
          </cell>
          <cell r="C559" t="str">
            <v>PP BOUCHON   110 NOIR</v>
          </cell>
          <cell r="D559" t="str">
            <v>O07</v>
          </cell>
          <cell r="E559" t="str">
            <v>Product in uitfasering / produit en cours d'élimination</v>
          </cell>
          <cell r="G559" t="str">
            <v>ST/Pce</v>
          </cell>
          <cell r="H559">
            <v>30</v>
          </cell>
          <cell r="I559">
            <v>1</v>
          </cell>
          <cell r="J559" t="str">
            <v>BOX</v>
          </cell>
          <cell r="N559">
            <v>30</v>
          </cell>
          <cell r="R559">
            <v>720</v>
          </cell>
          <cell r="T559">
            <v>9010459222664</v>
          </cell>
          <cell r="U559" t="str">
            <v>39174000</v>
          </cell>
        </row>
        <row r="560">
          <cell r="A560">
            <v>1297070096</v>
          </cell>
          <cell r="B560" t="str">
            <v>PP SAN SCHUIFMOF   75 ZWART</v>
          </cell>
          <cell r="C560" t="str">
            <v>PP MANCHON COULISS.      75 NOIR</v>
          </cell>
          <cell r="D560" t="str">
            <v>O07</v>
          </cell>
          <cell r="E560" t="str">
            <v>Product in uitfasering / produit en cours d'élimination</v>
          </cell>
          <cell r="G560" t="str">
            <v>ST/Pce</v>
          </cell>
          <cell r="H560">
            <v>30</v>
          </cell>
          <cell r="I560">
            <v>1</v>
          </cell>
          <cell r="J560" t="str">
            <v>BOX</v>
          </cell>
          <cell r="N560">
            <v>30</v>
          </cell>
          <cell r="R560">
            <v>720</v>
          </cell>
          <cell r="T560">
            <v>9010459206183</v>
          </cell>
          <cell r="U560" t="str">
            <v>39174000</v>
          </cell>
        </row>
        <row r="561">
          <cell r="A561">
            <v>1297070095</v>
          </cell>
          <cell r="B561" t="str">
            <v>PP SAN SCHUIFMOF   50 ZWART</v>
          </cell>
          <cell r="C561" t="str">
            <v>PP MANCHON COULISS.      50 NOIR</v>
          </cell>
          <cell r="D561" t="str">
            <v>O07</v>
          </cell>
          <cell r="E561" t="str">
            <v>Product in uitfasering / produit en cours d'élimination</v>
          </cell>
          <cell r="G561" t="str">
            <v>ST/Pce</v>
          </cell>
          <cell r="H561">
            <v>60</v>
          </cell>
          <cell r="I561">
            <v>1</v>
          </cell>
          <cell r="J561" t="str">
            <v>BOX</v>
          </cell>
          <cell r="N561">
            <v>60</v>
          </cell>
          <cell r="R561">
            <v>1440</v>
          </cell>
          <cell r="T561">
            <v>9010459223500</v>
          </cell>
          <cell r="U561" t="str">
            <v>39174000</v>
          </cell>
        </row>
        <row r="562">
          <cell r="A562">
            <v>1297070098</v>
          </cell>
          <cell r="B562" t="str">
            <v>PP SAN SCHUIFMOF   125 ZWART</v>
          </cell>
          <cell r="C562" t="str">
            <v>PP MANCHON COULISS.      125 NOIR</v>
          </cell>
          <cell r="D562" t="str">
            <v>O07</v>
          </cell>
          <cell r="E562" t="str">
            <v>Product in uitfasering / produit en cours d'élimination</v>
          </cell>
          <cell r="G562" t="str">
            <v>ST/Pce</v>
          </cell>
          <cell r="H562">
            <v>24</v>
          </cell>
          <cell r="I562">
            <v>1</v>
          </cell>
          <cell r="J562" t="str">
            <v>BOX</v>
          </cell>
          <cell r="N562">
            <v>24</v>
          </cell>
          <cell r="R562">
            <v>192</v>
          </cell>
          <cell r="T562">
            <v>9010459206206</v>
          </cell>
          <cell r="U562" t="str">
            <v>39174000</v>
          </cell>
        </row>
        <row r="563">
          <cell r="A563">
            <v>1297070097</v>
          </cell>
          <cell r="B563" t="str">
            <v>PP SAN SCHUIFMOF   110 ZWART</v>
          </cell>
          <cell r="C563" t="str">
            <v>PP MANCHON COULISS.      110 NOIR</v>
          </cell>
          <cell r="D563" t="str">
            <v>O07</v>
          </cell>
          <cell r="E563" t="str">
            <v>Product in uitfasering / produit en cours d'élimination</v>
          </cell>
          <cell r="G563" t="str">
            <v>ST/Pce</v>
          </cell>
          <cell r="H563">
            <v>42</v>
          </cell>
          <cell r="I563">
            <v>1</v>
          </cell>
          <cell r="J563" t="str">
            <v>BOX</v>
          </cell>
          <cell r="N563">
            <v>42</v>
          </cell>
          <cell r="R563">
            <v>336</v>
          </cell>
          <cell r="T563">
            <v>9010459206190</v>
          </cell>
          <cell r="U563" t="str">
            <v>39174000</v>
          </cell>
        </row>
        <row r="564">
          <cell r="A564">
            <v>1297070029</v>
          </cell>
          <cell r="B564" t="str">
            <v>PP SAN OVERGANGSBOCHT  40 ZWART</v>
          </cell>
          <cell r="C564" t="str">
            <v>PP COUDE D'ADAPT.    40 NOIR</v>
          </cell>
          <cell r="D564" t="str">
            <v>O07</v>
          </cell>
          <cell r="E564" t="str">
            <v>Product in uitfasering / produit en cours d'élimination</v>
          </cell>
          <cell r="G564" t="str">
            <v>ST/Pce</v>
          </cell>
          <cell r="H564">
            <v>25</v>
          </cell>
          <cell r="I564">
            <v>1</v>
          </cell>
          <cell r="J564" t="str">
            <v>BOX</v>
          </cell>
          <cell r="N564">
            <v>25</v>
          </cell>
          <cell r="O564">
            <v>25</v>
          </cell>
          <cell r="T564">
            <v>5414337061675</v>
          </cell>
          <cell r="U564" t="str">
            <v>39174000</v>
          </cell>
        </row>
        <row r="565">
          <cell r="A565">
            <v>1297070089</v>
          </cell>
          <cell r="B565" t="str">
            <v>PP SAN DUBBELE MOF   50 ZWART</v>
          </cell>
          <cell r="C565" t="str">
            <v>PP MANCHON DOUBLE      50 NOIR</v>
          </cell>
          <cell r="D565" t="str">
            <v>O07</v>
          </cell>
          <cell r="E565" t="str">
            <v>Product in uitfasering / produit en cours d'élimination</v>
          </cell>
          <cell r="G565" t="str">
            <v>ST/Pce</v>
          </cell>
          <cell r="H565">
            <v>60</v>
          </cell>
          <cell r="I565">
            <v>1</v>
          </cell>
          <cell r="J565" t="str">
            <v>BOX</v>
          </cell>
          <cell r="N565">
            <v>60</v>
          </cell>
          <cell r="R565">
            <v>1440</v>
          </cell>
          <cell r="T565">
            <v>9010459206732</v>
          </cell>
          <cell r="U565" t="str">
            <v>39174000</v>
          </cell>
        </row>
        <row r="566">
          <cell r="A566">
            <v>1297070087</v>
          </cell>
          <cell r="B566" t="str">
            <v>PP SAN DUBBELE MOF   40 ZWART</v>
          </cell>
          <cell r="C566" t="str">
            <v>PP MANCHON DOUBLE      40 NOIR</v>
          </cell>
          <cell r="D566" t="str">
            <v>O07</v>
          </cell>
          <cell r="E566" t="str">
            <v>Product in uitfasering / produit en cours d'élimination</v>
          </cell>
          <cell r="G566" t="str">
            <v>ST/Pce</v>
          </cell>
          <cell r="H566">
            <v>30</v>
          </cell>
          <cell r="I566">
            <v>1</v>
          </cell>
          <cell r="J566" t="str">
            <v>BOX</v>
          </cell>
          <cell r="N566">
            <v>30</v>
          </cell>
          <cell r="R566">
            <v>1440</v>
          </cell>
          <cell r="T566">
            <v>9010459206725</v>
          </cell>
          <cell r="U566" t="str">
            <v>39174000</v>
          </cell>
        </row>
        <row r="567">
          <cell r="A567">
            <v>1297070088</v>
          </cell>
          <cell r="B567" t="str">
            <v>PP SAN DUBBELE MOF   40 WIT</v>
          </cell>
          <cell r="C567" t="str">
            <v>PP MANCHON DOUBLE      40 BLANC</v>
          </cell>
          <cell r="D567" t="str">
            <v>O07</v>
          </cell>
          <cell r="E567" t="str">
            <v>Product in uitfasering / produit en cours d'élimination</v>
          </cell>
          <cell r="G567" t="str">
            <v>ST/Pce</v>
          </cell>
          <cell r="H567">
            <v>30</v>
          </cell>
          <cell r="I567">
            <v>1</v>
          </cell>
          <cell r="J567" t="str">
            <v>BOX</v>
          </cell>
          <cell r="N567">
            <v>30</v>
          </cell>
          <cell r="R567">
            <v>1440</v>
          </cell>
          <cell r="T567">
            <v>9010459197320</v>
          </cell>
          <cell r="U567" t="str">
            <v>39174000</v>
          </cell>
        </row>
        <row r="568">
          <cell r="A568">
            <v>1297070092</v>
          </cell>
          <cell r="B568" t="str">
            <v>PP SAN DUBBELE MOF   125 ZWART</v>
          </cell>
          <cell r="C568" t="str">
            <v>PP MANCHON DOUBLE      125 NOIR</v>
          </cell>
          <cell r="D568" t="str">
            <v>O07</v>
          </cell>
          <cell r="E568" t="str">
            <v>Product in uitfasering / produit en cours d'élimination</v>
          </cell>
          <cell r="G568" t="str">
            <v>ST/Pce</v>
          </cell>
          <cell r="H568">
            <v>24</v>
          </cell>
          <cell r="I568">
            <v>1</v>
          </cell>
          <cell r="J568" t="str">
            <v>BOX</v>
          </cell>
          <cell r="N568">
            <v>24</v>
          </cell>
          <cell r="R568">
            <v>192</v>
          </cell>
          <cell r="T568">
            <v>9010459206169</v>
          </cell>
          <cell r="U568" t="str">
            <v>39174000</v>
          </cell>
        </row>
        <row r="569">
          <cell r="A569">
            <v>1297070091</v>
          </cell>
          <cell r="B569" t="str">
            <v>PP SAN DUBBELE MOF   110 ZWART</v>
          </cell>
          <cell r="C569" t="str">
            <v>PP MANCHON DOUBLE      110 NOIR</v>
          </cell>
          <cell r="D569" t="str">
            <v>O07</v>
          </cell>
          <cell r="E569" t="str">
            <v>Product in uitfasering / produit en cours d'élimination</v>
          </cell>
          <cell r="G569" t="str">
            <v>ST/Pce</v>
          </cell>
          <cell r="H569">
            <v>42</v>
          </cell>
          <cell r="I569">
            <v>1</v>
          </cell>
          <cell r="J569" t="str">
            <v>BOX</v>
          </cell>
          <cell r="N569">
            <v>42</v>
          </cell>
          <cell r="R569">
            <v>336</v>
          </cell>
          <cell r="T569">
            <v>9010459206152</v>
          </cell>
          <cell r="U569" t="str">
            <v>39174000</v>
          </cell>
        </row>
        <row r="570">
          <cell r="A570">
            <v>1297070010</v>
          </cell>
          <cell r="B570" t="str">
            <v>PP SAN BOCHT   M/S  90 75 ZWART</v>
          </cell>
          <cell r="C570" t="str">
            <v>PP COUDE M/F 90    75 NOIR</v>
          </cell>
          <cell r="D570" t="str">
            <v>O07</v>
          </cell>
          <cell r="E570" t="str">
            <v>Product in uitfasering / produit en cours d'élimination</v>
          </cell>
          <cell r="G570" t="str">
            <v>ST/Pce</v>
          </cell>
          <cell r="H570">
            <v>20</v>
          </cell>
          <cell r="I570">
            <v>1</v>
          </cell>
          <cell r="J570" t="str">
            <v>BOX</v>
          </cell>
          <cell r="N570">
            <v>20</v>
          </cell>
          <cell r="R570">
            <v>480</v>
          </cell>
          <cell r="T570">
            <v>9010459206084</v>
          </cell>
          <cell r="U570" t="str">
            <v>39174000</v>
          </cell>
        </row>
        <row r="571">
          <cell r="A571">
            <v>1297070006</v>
          </cell>
          <cell r="B571" t="str">
            <v>PP SAN BOCHT   M/S  90 40 ZWART</v>
          </cell>
          <cell r="C571" t="str">
            <v>PP COUDE M/F 90    40 NOIR</v>
          </cell>
          <cell r="D571" t="str">
            <v>O07</v>
          </cell>
          <cell r="E571" t="str">
            <v>Product in uitfasering / produit en cours d'élimination</v>
          </cell>
          <cell r="G571" t="str">
            <v>ST/Pce</v>
          </cell>
          <cell r="H571">
            <v>25</v>
          </cell>
          <cell r="I571">
            <v>1</v>
          </cell>
          <cell r="J571" t="str">
            <v>BOX</v>
          </cell>
          <cell r="N571">
            <v>25</v>
          </cell>
          <cell r="R571">
            <v>1200</v>
          </cell>
          <cell r="T571">
            <v>9010459223487</v>
          </cell>
          <cell r="U571" t="str">
            <v>39174000</v>
          </cell>
        </row>
        <row r="572">
          <cell r="A572">
            <v>1297070005</v>
          </cell>
          <cell r="B572" t="str">
            <v>PP SAN BOCHT   M/S  90 40 WIT</v>
          </cell>
          <cell r="C572" t="str">
            <v>PP COUDE M/F 90    40 BLANC</v>
          </cell>
          <cell r="D572" t="str">
            <v>O07</v>
          </cell>
          <cell r="E572" t="str">
            <v>Product in uitfasering / produit en cours d'élimination</v>
          </cell>
          <cell r="G572" t="str">
            <v>ST/Pce</v>
          </cell>
          <cell r="H572">
            <v>25</v>
          </cell>
          <cell r="I572">
            <v>1</v>
          </cell>
          <cell r="J572" t="str">
            <v>BOX</v>
          </cell>
          <cell r="N572">
            <v>25</v>
          </cell>
          <cell r="R572">
            <v>1200</v>
          </cell>
          <cell r="T572">
            <v>9010459197382</v>
          </cell>
          <cell r="U572" t="str">
            <v>39174000</v>
          </cell>
        </row>
        <row r="573">
          <cell r="A573">
            <v>1297070014</v>
          </cell>
          <cell r="B573" t="str">
            <v>PP SAN BOCHT   M/S  90 125 ZWART</v>
          </cell>
          <cell r="C573" t="str">
            <v>PP COUDE M/F 90    125 NOIR</v>
          </cell>
          <cell r="D573" t="str">
            <v>O07</v>
          </cell>
          <cell r="E573" t="str">
            <v>Product in uitfasering / produit en cours d'élimination</v>
          </cell>
          <cell r="G573" t="str">
            <v>ST/Pce</v>
          </cell>
          <cell r="H573">
            <v>15</v>
          </cell>
          <cell r="I573">
            <v>1</v>
          </cell>
          <cell r="J573" t="str">
            <v>BOX</v>
          </cell>
          <cell r="N573">
            <v>15</v>
          </cell>
          <cell r="R573">
            <v>120</v>
          </cell>
          <cell r="T573">
            <v>9010459206107</v>
          </cell>
          <cell r="U573" t="str">
            <v>39174000</v>
          </cell>
        </row>
        <row r="574">
          <cell r="A574">
            <v>1297070009</v>
          </cell>
          <cell r="B574" t="str">
            <v>PP SAN BOCHT   M/S  45 75 ZWART</v>
          </cell>
          <cell r="C574" t="str">
            <v>PP COUDE M/F 45    75 NOIR</v>
          </cell>
          <cell r="D574" t="str">
            <v>O07</v>
          </cell>
          <cell r="E574" t="str">
            <v>Product in uitfasering / produit en cours d'élimination</v>
          </cell>
          <cell r="G574" t="str">
            <v>ST/Pce</v>
          </cell>
          <cell r="H574">
            <v>25</v>
          </cell>
          <cell r="I574">
            <v>1</v>
          </cell>
          <cell r="J574" t="str">
            <v>BOX</v>
          </cell>
          <cell r="N574">
            <v>25</v>
          </cell>
          <cell r="R574">
            <v>600</v>
          </cell>
          <cell r="T574">
            <v>9010459206053</v>
          </cell>
          <cell r="U574" t="str">
            <v>39174000</v>
          </cell>
        </row>
        <row r="575">
          <cell r="A575">
            <v>1297070004</v>
          </cell>
          <cell r="B575" t="str">
            <v>PP SAN BOCHT   M/S  45 40 ZWART</v>
          </cell>
          <cell r="C575" t="str">
            <v>PP COUDE M/F 45    40 NOIR</v>
          </cell>
          <cell r="D575" t="str">
            <v>O07</v>
          </cell>
          <cell r="E575" t="str">
            <v>Product in uitfasering / produit en cours d'élimination</v>
          </cell>
          <cell r="G575" t="str">
            <v>ST/Pce</v>
          </cell>
          <cell r="H575">
            <v>30</v>
          </cell>
          <cell r="I575">
            <v>1</v>
          </cell>
          <cell r="J575" t="str">
            <v>BOX</v>
          </cell>
          <cell r="N575">
            <v>30</v>
          </cell>
          <cell r="R575">
            <v>1440</v>
          </cell>
          <cell r="T575">
            <v>9010459206695</v>
          </cell>
          <cell r="U575" t="str">
            <v>39174000</v>
          </cell>
        </row>
        <row r="576">
          <cell r="A576">
            <v>1297070003</v>
          </cell>
          <cell r="B576" t="str">
            <v>PP SAN BOCHT   M/S  45 40 WIT</v>
          </cell>
          <cell r="C576" t="str">
            <v>PP COUDE M/F 45    40 BLANC</v>
          </cell>
          <cell r="D576" t="str">
            <v>O07</v>
          </cell>
          <cell r="E576" t="str">
            <v>Product in uitfasering / produit en cours d'élimination</v>
          </cell>
          <cell r="G576" t="str">
            <v>ST/Pce</v>
          </cell>
          <cell r="H576">
            <v>30</v>
          </cell>
          <cell r="I576">
            <v>1</v>
          </cell>
          <cell r="J576" t="str">
            <v>BOX</v>
          </cell>
          <cell r="N576">
            <v>30</v>
          </cell>
          <cell r="R576">
            <v>1440</v>
          </cell>
          <cell r="T576">
            <v>9010459197436</v>
          </cell>
          <cell r="U576" t="str">
            <v>39174000</v>
          </cell>
        </row>
        <row r="577">
          <cell r="A577">
            <v>1297070013</v>
          </cell>
          <cell r="B577" t="str">
            <v>PP SAN BOCHT   M/S  45 125 ZWART</v>
          </cell>
          <cell r="C577" t="str">
            <v>PP COUDE M/F 45    125 NOIR</v>
          </cell>
          <cell r="D577" t="str">
            <v>O07</v>
          </cell>
          <cell r="E577" t="str">
            <v>Product in uitfasering / produit en cours d'élimination</v>
          </cell>
          <cell r="G577" t="str">
            <v>ST/Pce</v>
          </cell>
          <cell r="H577">
            <v>18</v>
          </cell>
          <cell r="I577">
            <v>1</v>
          </cell>
          <cell r="J577" t="str">
            <v>BOX</v>
          </cell>
          <cell r="N577">
            <v>18</v>
          </cell>
          <cell r="R577">
            <v>144</v>
          </cell>
          <cell r="T577">
            <v>9010459206077</v>
          </cell>
          <cell r="U577" t="str">
            <v>39174000</v>
          </cell>
        </row>
        <row r="578">
          <cell r="A578">
            <v>1297070011</v>
          </cell>
          <cell r="B578" t="str">
            <v>PP SAN BOCHT   M/S  45 110 ZWART</v>
          </cell>
          <cell r="C578" t="str">
            <v>PP COUDE M/F 45    110 NOIR</v>
          </cell>
          <cell r="D578" t="str">
            <v>O07</v>
          </cell>
          <cell r="E578" t="str">
            <v>Product in uitfasering / produit en cours d'élimination</v>
          </cell>
          <cell r="G578" t="str">
            <v>ST/Pce</v>
          </cell>
          <cell r="H578">
            <v>30</v>
          </cell>
          <cell r="I578">
            <v>1</v>
          </cell>
          <cell r="J578" t="str">
            <v>BOX</v>
          </cell>
          <cell r="N578">
            <v>30</v>
          </cell>
          <cell r="R578">
            <v>240</v>
          </cell>
          <cell r="T578">
            <v>9010459206060</v>
          </cell>
          <cell r="U578" t="str">
            <v>39174000</v>
          </cell>
        </row>
        <row r="579">
          <cell r="A579">
            <v>1297070024</v>
          </cell>
          <cell r="B579" t="str">
            <v>PP SAN BOCHT   M/M  90 75 ZWART</v>
          </cell>
          <cell r="C579" t="str">
            <v>PP COUDE F/F 90    75 NOIR</v>
          </cell>
          <cell r="D579" t="str">
            <v>O07</v>
          </cell>
          <cell r="E579" t="str">
            <v>Product in uitfasering / produit en cours d'élimination</v>
          </cell>
          <cell r="G579" t="str">
            <v>ST/Pce</v>
          </cell>
          <cell r="H579">
            <v>18</v>
          </cell>
          <cell r="I579">
            <v>1</v>
          </cell>
          <cell r="J579" t="str">
            <v>BOX</v>
          </cell>
          <cell r="N579">
            <v>18</v>
          </cell>
          <cell r="R579">
            <v>432</v>
          </cell>
          <cell r="T579">
            <v>9010459206541</v>
          </cell>
          <cell r="U579" t="str">
            <v>39174000</v>
          </cell>
        </row>
        <row r="580">
          <cell r="A580">
            <v>1297070022</v>
          </cell>
          <cell r="B580" t="str">
            <v>PP SAN BOCHT   M/M  90 50 ZWART</v>
          </cell>
          <cell r="C580" t="str">
            <v>PP COUDE F/F 90    50 NOIR</v>
          </cell>
          <cell r="D580" t="str">
            <v>O07</v>
          </cell>
          <cell r="E580" t="str">
            <v>Product in uitfasering / produit en cours d'élimination</v>
          </cell>
          <cell r="G580" t="str">
            <v>ST/Pce</v>
          </cell>
          <cell r="H580">
            <v>44</v>
          </cell>
          <cell r="I580">
            <v>1</v>
          </cell>
          <cell r="J580" t="str">
            <v>BOX</v>
          </cell>
          <cell r="N580">
            <v>44</v>
          </cell>
          <cell r="R580">
            <v>1056</v>
          </cell>
          <cell r="T580">
            <v>9010459206824</v>
          </cell>
          <cell r="U580" t="str">
            <v>39174000</v>
          </cell>
        </row>
        <row r="581">
          <cell r="A581">
            <v>1297070020</v>
          </cell>
          <cell r="B581" t="str">
            <v>PP SAN BOCHT   M/M  90 40 ZWART</v>
          </cell>
          <cell r="C581" t="str">
            <v>PP COUDE F/F 90    40 NOIR</v>
          </cell>
          <cell r="D581" t="str">
            <v>O07</v>
          </cell>
          <cell r="E581" t="str">
            <v>Product in uitfasering / produit en cours d'élimination</v>
          </cell>
          <cell r="G581" t="str">
            <v>ST/Pce</v>
          </cell>
          <cell r="H581">
            <v>25</v>
          </cell>
          <cell r="I581">
            <v>1</v>
          </cell>
          <cell r="J581" t="str">
            <v>BOX</v>
          </cell>
          <cell r="N581">
            <v>25</v>
          </cell>
          <cell r="R581">
            <v>1200</v>
          </cell>
          <cell r="T581">
            <v>9010459118271</v>
          </cell>
          <cell r="U581" t="str">
            <v>39174000</v>
          </cell>
        </row>
        <row r="582">
          <cell r="A582">
            <v>1297070080</v>
          </cell>
          <cell r="B582" t="str">
            <v>PP SAN VERLOOPSTUK   90X40 ZWART</v>
          </cell>
          <cell r="C582" t="str">
            <v>PP REDUCTION      90X40 NOIR</v>
          </cell>
          <cell r="D582" t="str">
            <v>O07</v>
          </cell>
          <cell r="E582">
            <v>7.02</v>
          </cell>
          <cell r="G582" t="str">
            <v>ST/Pce</v>
          </cell>
          <cell r="H582">
            <v>50</v>
          </cell>
          <cell r="N582">
            <v>50</v>
          </cell>
          <cell r="R582">
            <v>2000</v>
          </cell>
          <cell r="T582">
            <v>5414337096318</v>
          </cell>
          <cell r="U582" t="str">
            <v>39174000</v>
          </cell>
        </row>
        <row r="583">
          <cell r="A583">
            <v>1297070019</v>
          </cell>
          <cell r="B583" t="str">
            <v>PP SAN BOCHT   M/M  90 40 WIT</v>
          </cell>
          <cell r="C583" t="str">
            <v>PP COUDE F/F 90    40 BLANC</v>
          </cell>
          <cell r="D583" t="str">
            <v>O07</v>
          </cell>
          <cell r="E583" t="str">
            <v>Product in uitfasering / produit en cours d'élimination</v>
          </cell>
          <cell r="G583" t="str">
            <v>ST/Pce</v>
          </cell>
          <cell r="H583">
            <v>25</v>
          </cell>
          <cell r="I583">
            <v>1</v>
          </cell>
          <cell r="J583" t="str">
            <v>BOX</v>
          </cell>
          <cell r="N583">
            <v>25</v>
          </cell>
          <cell r="R583">
            <v>1200</v>
          </cell>
          <cell r="T583">
            <v>9010459197108</v>
          </cell>
          <cell r="U583" t="str">
            <v>39174000</v>
          </cell>
        </row>
        <row r="584">
          <cell r="A584">
            <v>1297070028</v>
          </cell>
          <cell r="B584" t="str">
            <v>PP SAN BOCHT   M/M  90 125 ZWART</v>
          </cell>
          <cell r="C584" t="str">
            <v>PP COUDE F/F 90    125 NOIR</v>
          </cell>
          <cell r="D584" t="str">
            <v>O07</v>
          </cell>
          <cell r="E584" t="str">
            <v>Product in uitfasering / produit en cours d'élimination</v>
          </cell>
          <cell r="G584" t="str">
            <v>ST/Pce</v>
          </cell>
          <cell r="H584">
            <v>15</v>
          </cell>
          <cell r="I584">
            <v>1</v>
          </cell>
          <cell r="J584" t="str">
            <v>BOX</v>
          </cell>
          <cell r="N584">
            <v>15</v>
          </cell>
          <cell r="R584">
            <v>120</v>
          </cell>
          <cell r="T584">
            <v>9010459206565</v>
          </cell>
          <cell r="U584" t="str">
            <v>39174000</v>
          </cell>
        </row>
        <row r="585">
          <cell r="A585">
            <v>1297070026</v>
          </cell>
          <cell r="B585" t="str">
            <v>PP SAN BOCHT   M/M  90 110 ZWART</v>
          </cell>
          <cell r="C585" t="str">
            <v>PP COUDE F/F 90    110 NOIR</v>
          </cell>
          <cell r="D585" t="str">
            <v>O07</v>
          </cell>
          <cell r="E585" t="str">
            <v>Product in uitfasering / produit en cours d'élimination</v>
          </cell>
          <cell r="G585" t="str">
            <v>ST/Pce</v>
          </cell>
          <cell r="H585">
            <v>20</v>
          </cell>
          <cell r="I585">
            <v>1</v>
          </cell>
          <cell r="J585" t="str">
            <v>BOX</v>
          </cell>
          <cell r="N585">
            <v>20</v>
          </cell>
          <cell r="R585">
            <v>160</v>
          </cell>
          <cell r="T585">
            <v>9010459206558</v>
          </cell>
          <cell r="U585" t="str">
            <v>39174000</v>
          </cell>
        </row>
        <row r="586">
          <cell r="A586">
            <v>1297070023</v>
          </cell>
          <cell r="B586" t="str">
            <v>PP SAN BOCHT   M/M  45 75 ZWART</v>
          </cell>
          <cell r="C586" t="str">
            <v>PP COUDE F/F 45    75 NOIR</v>
          </cell>
          <cell r="D586" t="str">
            <v>O07</v>
          </cell>
          <cell r="E586" t="str">
            <v>Product in uitfasering / produit en cours d'élimination</v>
          </cell>
          <cell r="G586" t="str">
            <v>ST/Pce</v>
          </cell>
          <cell r="H586">
            <v>20</v>
          </cell>
          <cell r="I586">
            <v>1</v>
          </cell>
          <cell r="J586" t="str">
            <v>BOX</v>
          </cell>
          <cell r="N586">
            <v>20</v>
          </cell>
          <cell r="R586">
            <v>480</v>
          </cell>
          <cell r="T586">
            <v>9010459206510</v>
          </cell>
          <cell r="U586" t="str">
            <v>39174000</v>
          </cell>
        </row>
        <row r="587">
          <cell r="A587">
            <v>1297070021</v>
          </cell>
          <cell r="B587" t="str">
            <v>PP SAN BOCHT   M/M  45 50 ZWART</v>
          </cell>
          <cell r="C587" t="str">
            <v>PP COUDE F/F 45    50 NOIR</v>
          </cell>
          <cell r="D587" t="str">
            <v>O07</v>
          </cell>
          <cell r="E587" t="str">
            <v>Product in uitfasering / produit en cours d'élimination</v>
          </cell>
          <cell r="G587" t="str">
            <v>ST/Pce</v>
          </cell>
          <cell r="H587">
            <v>20</v>
          </cell>
          <cell r="I587">
            <v>1</v>
          </cell>
          <cell r="J587" t="str">
            <v>BOX</v>
          </cell>
          <cell r="N587">
            <v>20</v>
          </cell>
          <cell r="R587">
            <v>960</v>
          </cell>
          <cell r="T587">
            <v>9010459206817</v>
          </cell>
          <cell r="U587" t="str">
            <v>39174000</v>
          </cell>
        </row>
        <row r="588">
          <cell r="A588">
            <v>1297070074</v>
          </cell>
          <cell r="B588" t="str">
            <v>PP SAN VERLOOPSTUK   40X32 WIT</v>
          </cell>
          <cell r="C588" t="str">
            <v>PP REDUCTION      40X32 BLANC</v>
          </cell>
          <cell r="D588" t="str">
            <v>O07</v>
          </cell>
          <cell r="E588">
            <v>3.29</v>
          </cell>
          <cell r="G588" t="str">
            <v>ST/Pce</v>
          </cell>
          <cell r="H588">
            <v>60</v>
          </cell>
          <cell r="N588">
            <v>60</v>
          </cell>
          <cell r="R588">
            <v>2880</v>
          </cell>
          <cell r="T588">
            <v>9010459197252</v>
          </cell>
          <cell r="U588" t="str">
            <v>39174000</v>
          </cell>
        </row>
        <row r="589">
          <cell r="A589">
            <v>1297070017</v>
          </cell>
          <cell r="B589" t="str">
            <v>PP SAN BOCHT   M/M  45 40 WIT</v>
          </cell>
          <cell r="C589" t="str">
            <v>PP COUDE F/F 45    40 BLANC</v>
          </cell>
          <cell r="D589" t="str">
            <v>O07</v>
          </cell>
          <cell r="E589" t="str">
            <v>Product in uitfasering / produit en cours d'élimination</v>
          </cell>
          <cell r="G589" t="str">
            <v>ST/Pce</v>
          </cell>
          <cell r="H589">
            <v>30</v>
          </cell>
          <cell r="I589">
            <v>1</v>
          </cell>
          <cell r="J589" t="str">
            <v>BOX</v>
          </cell>
          <cell r="N589">
            <v>30</v>
          </cell>
          <cell r="R589">
            <v>1440</v>
          </cell>
          <cell r="T589">
            <v>9010459197122</v>
          </cell>
          <cell r="U589" t="str">
            <v>39174000</v>
          </cell>
        </row>
        <row r="590">
          <cell r="A590">
            <v>1297070027</v>
          </cell>
          <cell r="B590" t="str">
            <v>PP SAN BOCHT   M/M  45 125 ZWART</v>
          </cell>
          <cell r="C590" t="str">
            <v>PP COUDE F/F 45    125 NOIR</v>
          </cell>
          <cell r="D590" t="str">
            <v>O07</v>
          </cell>
          <cell r="E590" t="str">
            <v>Product in uitfasering / produit en cours d'élimination</v>
          </cell>
          <cell r="G590" t="str">
            <v>ST/Pce</v>
          </cell>
          <cell r="H590">
            <v>16</v>
          </cell>
          <cell r="I590">
            <v>1</v>
          </cell>
          <cell r="J590" t="str">
            <v>BOX</v>
          </cell>
          <cell r="N590">
            <v>16</v>
          </cell>
          <cell r="R590">
            <v>128</v>
          </cell>
          <cell r="T590">
            <v>9010459206534</v>
          </cell>
          <cell r="U590" t="str">
            <v>39174000</v>
          </cell>
        </row>
        <row r="591">
          <cell r="A591">
            <v>1297070025</v>
          </cell>
          <cell r="B591" t="str">
            <v>PP SAN BOCHT   M/M  45 110 ZWART</v>
          </cell>
          <cell r="C591" t="str">
            <v>PP COUDE F/F 45    110 NOIR</v>
          </cell>
          <cell r="D591" t="str">
            <v>O07</v>
          </cell>
          <cell r="E591" t="str">
            <v>Product in uitfasering / produit en cours d'élimination</v>
          </cell>
          <cell r="G591" t="str">
            <v>ST/Pce</v>
          </cell>
          <cell r="H591">
            <v>25</v>
          </cell>
          <cell r="I591">
            <v>1</v>
          </cell>
          <cell r="J591" t="str">
            <v>BOX</v>
          </cell>
          <cell r="N591">
            <v>25</v>
          </cell>
          <cell r="R591">
            <v>200</v>
          </cell>
          <cell r="T591">
            <v>9010459206527</v>
          </cell>
          <cell r="U591" t="str">
            <v>39174000</v>
          </cell>
        </row>
        <row r="592">
          <cell r="A592">
            <v>2196180525</v>
          </cell>
          <cell r="B592" t="str">
            <v>PP OVERSCHUIFMOF 90 ZW (H180525)</v>
          </cell>
          <cell r="C592" t="str">
            <v>PP MANCHON LISSE Ø90 NO</v>
          </cell>
          <cell r="D592" t="str">
            <v>O07</v>
          </cell>
          <cell r="E592" t="str">
            <v>Product in uitfasering / produit en cours d'élimination</v>
          </cell>
          <cell r="G592" t="str">
            <v>ST/Pce</v>
          </cell>
          <cell r="H592">
            <v>18</v>
          </cell>
          <cell r="I592">
            <v>1</v>
          </cell>
          <cell r="J592" t="str">
            <v>BOX</v>
          </cell>
          <cell r="N592">
            <v>18</v>
          </cell>
          <cell r="P592">
            <v>144</v>
          </cell>
          <cell r="R592">
            <v>432</v>
          </cell>
          <cell r="T592">
            <v>7033731805258</v>
          </cell>
          <cell r="U592" t="str">
            <v>39172310</v>
          </cell>
        </row>
        <row r="593">
          <cell r="A593">
            <v>2196180587</v>
          </cell>
          <cell r="B593" t="str">
            <v>PP INZETVERLOOP 90X75 S/M ZW (H180587)</v>
          </cell>
          <cell r="C593" t="str">
            <v>PP REDUCTION Ø90X75 NO</v>
          </cell>
          <cell r="D593" t="str">
            <v>O07</v>
          </cell>
          <cell r="E593">
            <v>5.09</v>
          </cell>
          <cell r="G593" t="str">
            <v>ST/Pce</v>
          </cell>
          <cell r="H593">
            <v>15</v>
          </cell>
          <cell r="I593">
            <v>1</v>
          </cell>
          <cell r="J593" t="str">
            <v>BOX</v>
          </cell>
          <cell r="N593">
            <v>15</v>
          </cell>
          <cell r="P593">
            <v>90</v>
          </cell>
          <cell r="R593">
            <v>540</v>
          </cell>
          <cell r="T593">
            <v>7033731805876</v>
          </cell>
          <cell r="U593" t="str">
            <v>39172310</v>
          </cell>
        </row>
        <row r="594">
          <cell r="A594">
            <v>2196180591</v>
          </cell>
          <cell r="B594" t="str">
            <v>PP INZETVERLOOP 110X90 S/M ZW (H180591)</v>
          </cell>
          <cell r="C594" t="str">
            <v>PP REDUCTION Ø110X90 NO</v>
          </cell>
          <cell r="D594" t="str">
            <v>O07</v>
          </cell>
          <cell r="E594">
            <v>6.37</v>
          </cell>
          <cell r="G594" t="str">
            <v>ST/Pce</v>
          </cell>
          <cell r="H594">
            <v>20</v>
          </cell>
          <cell r="I594">
            <v>1</v>
          </cell>
          <cell r="J594" t="str">
            <v>BOX</v>
          </cell>
          <cell r="N594">
            <v>20</v>
          </cell>
          <cell r="P594">
            <v>160</v>
          </cell>
          <cell r="R594">
            <v>480</v>
          </cell>
          <cell r="T594">
            <v>7033731805913</v>
          </cell>
          <cell r="U594" t="str">
            <v>39172310</v>
          </cell>
        </row>
        <row r="595">
          <cell r="A595">
            <v>2196180365</v>
          </cell>
          <cell r="B595" t="str">
            <v>PP BOCHT 90 90GR M/S ZW (H180365)</v>
          </cell>
          <cell r="C595" t="str">
            <v>PP COUDE Ø90 90° MF NO</v>
          </cell>
          <cell r="D595" t="str">
            <v>O07</v>
          </cell>
          <cell r="E595" t="str">
            <v>Product in uitfasering / produit en cours d'élimination</v>
          </cell>
          <cell r="G595" t="str">
            <v>ST/Pce</v>
          </cell>
          <cell r="H595">
            <v>20</v>
          </cell>
          <cell r="I595">
            <v>1</v>
          </cell>
          <cell r="J595" t="str">
            <v>BOX</v>
          </cell>
          <cell r="N595">
            <v>20</v>
          </cell>
          <cell r="P595">
            <v>80</v>
          </cell>
          <cell r="R595">
            <v>320</v>
          </cell>
          <cell r="T595">
            <v>7033731803650</v>
          </cell>
          <cell r="U595" t="str">
            <v>39172310</v>
          </cell>
        </row>
        <row r="596">
          <cell r="A596">
            <v>2196182365</v>
          </cell>
          <cell r="B596" t="str">
            <v>PP BOCHT 90 90GR M/M ZW (H182365)</v>
          </cell>
          <cell r="C596" t="str">
            <v>PP COUDE 90 90° F/F NO</v>
          </cell>
          <cell r="D596" t="str">
            <v>O07</v>
          </cell>
          <cell r="E596" t="str">
            <v>Product in uitfasering / produit en cours d'élimination</v>
          </cell>
          <cell r="G596" t="str">
            <v>ST/Pce</v>
          </cell>
          <cell r="H596">
            <v>20</v>
          </cell>
          <cell r="I596">
            <v>1</v>
          </cell>
          <cell r="J596" t="str">
            <v>BOX</v>
          </cell>
          <cell r="N596">
            <v>20</v>
          </cell>
          <cell r="P596">
            <v>80</v>
          </cell>
          <cell r="R596">
            <v>320</v>
          </cell>
          <cell r="T596">
            <v>7033731823658</v>
          </cell>
          <cell r="U596" t="str">
            <v>39172310</v>
          </cell>
        </row>
        <row r="597">
          <cell r="A597">
            <v>1297070037</v>
          </cell>
          <cell r="B597" t="str">
            <v>PP SAN TE MM/S  90 50 ZWART</v>
          </cell>
          <cell r="C597" t="str">
            <v>PP TE  MF/F 90    50 NOIR</v>
          </cell>
          <cell r="D597" t="str">
            <v>O07</v>
          </cell>
          <cell r="E597" t="str">
            <v>Product in uitfasering / produit en cours d'élimination</v>
          </cell>
          <cell r="G597" t="str">
            <v>ST/Pce</v>
          </cell>
          <cell r="H597">
            <v>30</v>
          </cell>
          <cell r="N597">
            <v>30</v>
          </cell>
          <cell r="R597">
            <v>720</v>
          </cell>
          <cell r="T597">
            <v>9010459206671</v>
          </cell>
          <cell r="U597" t="str">
            <v>39174000</v>
          </cell>
        </row>
        <row r="598">
          <cell r="A598">
            <v>1297070035</v>
          </cell>
          <cell r="B598" t="str">
            <v>PP SAN TE MM/S  90 40 ZWART</v>
          </cell>
          <cell r="C598" t="str">
            <v>PP TE  MF/F 90    40 NOIR</v>
          </cell>
          <cell r="D598" t="str">
            <v>O07</v>
          </cell>
          <cell r="E598" t="str">
            <v>Product in uitfasering / produit en cours d'élimination</v>
          </cell>
          <cell r="G598" t="str">
            <v>ST/Pce</v>
          </cell>
          <cell r="H598">
            <v>35</v>
          </cell>
          <cell r="N598">
            <v>35</v>
          </cell>
          <cell r="R598">
            <v>840</v>
          </cell>
          <cell r="T598">
            <v>9010459206664</v>
          </cell>
          <cell r="U598" t="str">
            <v>39174000</v>
          </cell>
        </row>
        <row r="599">
          <cell r="A599">
            <v>1297070032</v>
          </cell>
          <cell r="B599" t="str">
            <v>PP SAN TE MM/S  90 32 WIT</v>
          </cell>
          <cell r="C599" t="str">
            <v>PP TE  MF/F 90    32 BLANC</v>
          </cell>
          <cell r="D599" t="str">
            <v>O07</v>
          </cell>
          <cell r="E599">
            <v>4.5</v>
          </cell>
          <cell r="G599" t="str">
            <v>ST/Pce</v>
          </cell>
          <cell r="H599">
            <v>70</v>
          </cell>
          <cell r="N599">
            <v>70</v>
          </cell>
          <cell r="R599">
            <v>1680</v>
          </cell>
          <cell r="T599">
            <v>9010459197498</v>
          </cell>
          <cell r="U599" t="str">
            <v>39174000</v>
          </cell>
        </row>
        <row r="600">
          <cell r="A600">
            <v>2196180335</v>
          </cell>
          <cell r="B600" t="str">
            <v>PP BOCHT 90 45GR M/S ZW (H180335)</v>
          </cell>
          <cell r="C600" t="str">
            <v>PP COUDE Ø90 45° MF NO</v>
          </cell>
          <cell r="D600" t="str">
            <v>O07</v>
          </cell>
          <cell r="E600" t="str">
            <v>Product in uitfasering / produit en cours d'élimination</v>
          </cell>
          <cell r="G600" t="str">
            <v>ST/Pce</v>
          </cell>
          <cell r="H600">
            <v>15</v>
          </cell>
          <cell r="I600">
            <v>1</v>
          </cell>
          <cell r="J600" t="str">
            <v>BOX</v>
          </cell>
          <cell r="N600">
            <v>15</v>
          </cell>
          <cell r="P600">
            <v>60</v>
          </cell>
          <cell r="R600">
            <v>240</v>
          </cell>
          <cell r="T600">
            <v>7033731803353</v>
          </cell>
          <cell r="U600" t="str">
            <v>39172310</v>
          </cell>
        </row>
        <row r="601">
          <cell r="A601">
            <v>2196182335</v>
          </cell>
          <cell r="B601" t="str">
            <v>PP BOCHT 90 45GR M/M ZW (H182335)</v>
          </cell>
          <cell r="C601" t="str">
            <v>PP COUDE 90 45° F/F NO</v>
          </cell>
          <cell r="D601" t="str">
            <v>O07</v>
          </cell>
          <cell r="E601" t="str">
            <v>Product in uitfasering / produit en cours d'élimination</v>
          </cell>
          <cell r="G601" t="str">
            <v>ST/Pce</v>
          </cell>
          <cell r="H601">
            <v>15</v>
          </cell>
          <cell r="I601">
            <v>1</v>
          </cell>
          <cell r="J601" t="str">
            <v>BOX</v>
          </cell>
          <cell r="N601">
            <v>15</v>
          </cell>
          <cell r="P601">
            <v>60</v>
          </cell>
          <cell r="R601">
            <v>240</v>
          </cell>
          <cell r="T601">
            <v>7033731823351</v>
          </cell>
          <cell r="U601" t="str">
            <v>39172310</v>
          </cell>
        </row>
        <row r="602">
          <cell r="A602">
            <v>1297070039</v>
          </cell>
          <cell r="B602" t="str">
            <v>PP SAN TE MM/S  45 75X50 ZWART</v>
          </cell>
          <cell r="C602" t="str">
            <v>PP TE  MF/F 45    75X50 NOIR</v>
          </cell>
          <cell r="D602" t="str">
            <v>O07</v>
          </cell>
          <cell r="E602" t="str">
            <v>Product in uitfasering / produit en cours d'élimination</v>
          </cell>
          <cell r="G602" t="str">
            <v>ST/Pce</v>
          </cell>
          <cell r="H602">
            <v>15</v>
          </cell>
          <cell r="N602">
            <v>15</v>
          </cell>
          <cell r="R602">
            <v>360</v>
          </cell>
          <cell r="T602">
            <v>9010459205858</v>
          </cell>
          <cell r="U602" t="str">
            <v>39174000</v>
          </cell>
        </row>
        <row r="603">
          <cell r="A603">
            <v>1297070038</v>
          </cell>
          <cell r="B603" t="str">
            <v>PP SAN TE MM/S  45 75 ZWART</v>
          </cell>
          <cell r="C603" t="str">
            <v>PP TE  MF/F 45    75 NOIR</v>
          </cell>
          <cell r="D603" t="str">
            <v>O07</v>
          </cell>
          <cell r="E603" t="str">
            <v>Product in uitfasering / produit en cours d'élimination</v>
          </cell>
          <cell r="G603" t="str">
            <v>ST/Pce</v>
          </cell>
          <cell r="H603">
            <v>32</v>
          </cell>
          <cell r="N603">
            <v>32</v>
          </cell>
          <cell r="R603">
            <v>256</v>
          </cell>
          <cell r="T603">
            <v>9010459205865</v>
          </cell>
          <cell r="U603" t="str">
            <v>39174000</v>
          </cell>
        </row>
        <row r="604">
          <cell r="A604">
            <v>1297070036</v>
          </cell>
          <cell r="B604" t="str">
            <v>PP SAN TE MM/S  45 50 ZWART</v>
          </cell>
          <cell r="C604" t="str">
            <v>PP TE  MF/F 45    50 NOIR</v>
          </cell>
          <cell r="D604" t="str">
            <v>O07</v>
          </cell>
          <cell r="E604" t="str">
            <v>Product in uitfasering / produit en cours d'élimination</v>
          </cell>
          <cell r="G604" t="str">
            <v>ST/Pce</v>
          </cell>
          <cell r="H604">
            <v>25</v>
          </cell>
          <cell r="N604">
            <v>25</v>
          </cell>
          <cell r="R604">
            <v>600</v>
          </cell>
          <cell r="T604">
            <v>9010459206657</v>
          </cell>
          <cell r="U604" t="str">
            <v>39174000</v>
          </cell>
        </row>
        <row r="605">
          <cell r="A605">
            <v>1297070034</v>
          </cell>
          <cell r="B605" t="str">
            <v>PP SAN TE MM/S  45 40 ZWART</v>
          </cell>
          <cell r="C605" t="str">
            <v>PP TE  MF/F 45    40 NOIR</v>
          </cell>
          <cell r="D605" t="str">
            <v>O07</v>
          </cell>
          <cell r="E605" t="str">
            <v>Product in uitfasering / produit en cours d'élimination</v>
          </cell>
          <cell r="G605" t="str">
            <v>ST/Pce</v>
          </cell>
          <cell r="H605">
            <v>40</v>
          </cell>
          <cell r="N605">
            <v>40</v>
          </cell>
          <cell r="R605">
            <v>960</v>
          </cell>
          <cell r="T605">
            <v>9010459206640</v>
          </cell>
          <cell r="U605" t="str">
            <v>39174000</v>
          </cell>
        </row>
        <row r="606">
          <cell r="A606">
            <v>1297070031</v>
          </cell>
          <cell r="B606" t="str">
            <v>PP SAN TE MM/S  45 32 WIT</v>
          </cell>
          <cell r="C606" t="str">
            <v>PP TE  MF/F 45    32 BLANC</v>
          </cell>
          <cell r="D606" t="str">
            <v>O07</v>
          </cell>
          <cell r="E606">
            <v>3.73</v>
          </cell>
          <cell r="G606" t="str">
            <v>ST/Pce</v>
          </cell>
          <cell r="H606">
            <v>60</v>
          </cell>
          <cell r="N606">
            <v>60</v>
          </cell>
          <cell r="R606">
            <v>1440</v>
          </cell>
          <cell r="T606">
            <v>9010459197528</v>
          </cell>
          <cell r="U606" t="str">
            <v>39174000</v>
          </cell>
        </row>
        <row r="607">
          <cell r="A607">
            <v>1297070047</v>
          </cell>
          <cell r="B607" t="str">
            <v>PP SAN TE MM/S  45 125 ZWART</v>
          </cell>
          <cell r="C607" t="str">
            <v>PP TE  MF/F 45    125 NOIR</v>
          </cell>
          <cell r="D607" t="str">
            <v>O07</v>
          </cell>
          <cell r="E607" t="str">
            <v>Product in uitfasering / produit en cours d'élimination</v>
          </cell>
          <cell r="G607" t="str">
            <v>ST/Pce</v>
          </cell>
          <cell r="H607">
            <v>9</v>
          </cell>
          <cell r="N607">
            <v>9</v>
          </cell>
          <cell r="R607">
            <v>72</v>
          </cell>
          <cell r="T607">
            <v>9010459205896</v>
          </cell>
          <cell r="U607" t="str">
            <v>39174000</v>
          </cell>
        </row>
        <row r="608">
          <cell r="A608">
            <v>1297070043</v>
          </cell>
          <cell r="B608" t="str">
            <v>PP SAN TE MM/S  45 110X50 ZWART</v>
          </cell>
          <cell r="C608" t="str">
            <v>PP TE  MF/F 45    110X50 NOIR</v>
          </cell>
          <cell r="D608" t="str">
            <v>O07</v>
          </cell>
          <cell r="E608" t="str">
            <v>Product in uitfasering / produit en cours d'élimination</v>
          </cell>
          <cell r="G608" t="str">
            <v>ST/Pce</v>
          </cell>
          <cell r="H608">
            <v>20</v>
          </cell>
          <cell r="N608">
            <v>20</v>
          </cell>
          <cell r="R608">
            <v>160</v>
          </cell>
          <cell r="T608">
            <v>9010459205872</v>
          </cell>
          <cell r="U608" t="str">
            <v>39174000</v>
          </cell>
        </row>
        <row r="609">
          <cell r="A609">
            <v>1297070051</v>
          </cell>
          <cell r="B609" t="str">
            <v>PP SAN TE MM/M  90 32 WIT</v>
          </cell>
          <cell r="C609" t="str">
            <v>PP TE  FF/F 90    32 BLANC</v>
          </cell>
          <cell r="D609" t="str">
            <v>O07</v>
          </cell>
          <cell r="E609">
            <v>4.59</v>
          </cell>
          <cell r="G609" t="str">
            <v>ST/Pce</v>
          </cell>
          <cell r="H609">
            <v>50</v>
          </cell>
          <cell r="N609">
            <v>50</v>
          </cell>
          <cell r="R609">
            <v>1200</v>
          </cell>
          <cell r="T609">
            <v>9010459136152</v>
          </cell>
          <cell r="U609" t="str">
            <v>39174000</v>
          </cell>
        </row>
        <row r="610">
          <cell r="A610">
            <v>1297070050</v>
          </cell>
          <cell r="B610" t="str">
            <v>PP SAN TE MM/M  45 32 WIT</v>
          </cell>
          <cell r="C610" t="str">
            <v>PP TE  FF/F 45    32 BLANC</v>
          </cell>
          <cell r="D610" t="str">
            <v>O07</v>
          </cell>
          <cell r="E610">
            <v>4.17</v>
          </cell>
          <cell r="G610" t="str">
            <v>ST/Pce</v>
          </cell>
          <cell r="H610">
            <v>50</v>
          </cell>
          <cell r="N610">
            <v>50</v>
          </cell>
          <cell r="R610">
            <v>1200</v>
          </cell>
          <cell r="T610">
            <v>9010459136169</v>
          </cell>
          <cell r="U610" t="str">
            <v>39174000</v>
          </cell>
        </row>
        <row r="611">
          <cell r="A611">
            <v>1297070069</v>
          </cell>
          <cell r="B611" t="str">
            <v>PP SAN TE MM/M  45 125X110 ZWART</v>
          </cell>
          <cell r="C611" t="str">
            <v>PP TE  FF/F 45    125X110 NOIR</v>
          </cell>
          <cell r="D611" t="str">
            <v>O07</v>
          </cell>
          <cell r="E611" t="str">
            <v>Product in uitfasering / produit en cours d'élimination</v>
          </cell>
          <cell r="G611" t="str">
            <v>ST/Pce</v>
          </cell>
          <cell r="H611">
            <v>9</v>
          </cell>
          <cell r="N611">
            <v>9</v>
          </cell>
          <cell r="R611">
            <v>72</v>
          </cell>
          <cell r="T611">
            <v>9010459206381</v>
          </cell>
          <cell r="U611" t="str">
            <v>39174000</v>
          </cell>
        </row>
        <row r="612">
          <cell r="A612">
            <v>1297070068</v>
          </cell>
          <cell r="B612" t="str">
            <v>PP SAN TE MM/M  45 125 ZWART</v>
          </cell>
          <cell r="C612" t="str">
            <v>PP TE  FF/F 45    125 NOIR</v>
          </cell>
          <cell r="D612" t="str">
            <v>O07</v>
          </cell>
          <cell r="E612" t="str">
            <v>Product in uitfasering / produit en cours d'élimination</v>
          </cell>
          <cell r="G612" t="str">
            <v>ST/Pce</v>
          </cell>
          <cell r="H612">
            <v>8</v>
          </cell>
          <cell r="N612">
            <v>8</v>
          </cell>
          <cell r="R612">
            <v>64</v>
          </cell>
          <cell r="T612">
            <v>9010459206398</v>
          </cell>
          <cell r="U612" t="str">
            <v>39174000</v>
          </cell>
        </row>
        <row r="613">
          <cell r="A613">
            <v>1297070040</v>
          </cell>
          <cell r="B613" t="str">
            <v>PP SAN STROOM MM/S 90 75 ZWART</v>
          </cell>
          <cell r="C613" t="str">
            <v>PP TE  MF/F 90    75 NOIR</v>
          </cell>
          <cell r="D613" t="str">
            <v>O07</v>
          </cell>
          <cell r="E613" t="str">
            <v>Product in uitfasering / produit en cours d'élimination</v>
          </cell>
          <cell r="G613" t="str">
            <v>ST/Pce</v>
          </cell>
          <cell r="H613">
            <v>25</v>
          </cell>
          <cell r="N613">
            <v>25</v>
          </cell>
          <cell r="R613">
            <v>200</v>
          </cell>
          <cell r="T613">
            <v>9010459205926</v>
          </cell>
          <cell r="U613" t="str">
            <v>39174000</v>
          </cell>
        </row>
        <row r="614">
          <cell r="A614">
            <v>1297070101</v>
          </cell>
          <cell r="B614" t="str">
            <v>PP SAN STOP   50 ZWART</v>
          </cell>
          <cell r="C614" t="str">
            <v>PP BOUCHON   50 NOIR</v>
          </cell>
          <cell r="D614" t="str">
            <v>O07</v>
          </cell>
          <cell r="E614" t="str">
            <v>Product in uitfasering / produit en cours d'élimination</v>
          </cell>
          <cell r="G614" t="str">
            <v>ST/Pce</v>
          </cell>
          <cell r="H614">
            <v>120</v>
          </cell>
          <cell r="N614">
            <v>120</v>
          </cell>
          <cell r="R614">
            <v>5760</v>
          </cell>
          <cell r="T614">
            <v>9010459206718</v>
          </cell>
          <cell r="U614" t="str">
            <v>39174000</v>
          </cell>
        </row>
        <row r="615">
          <cell r="A615">
            <v>1297070100</v>
          </cell>
          <cell r="B615" t="str">
            <v>PP SAN STOP   40 WIT</v>
          </cell>
          <cell r="C615" t="str">
            <v>PP BOUCHON   40 BLANC</v>
          </cell>
          <cell r="D615" t="str">
            <v>O07</v>
          </cell>
          <cell r="E615" t="str">
            <v>Product in uitfasering / produit en cours d'élimination</v>
          </cell>
          <cell r="G615" t="str">
            <v>ST/Pce</v>
          </cell>
          <cell r="H615">
            <v>160</v>
          </cell>
          <cell r="N615">
            <v>160</v>
          </cell>
          <cell r="R615">
            <v>7680</v>
          </cell>
          <cell r="T615">
            <v>9010459116857</v>
          </cell>
          <cell r="U615" t="str">
            <v>39174000</v>
          </cell>
        </row>
        <row r="616">
          <cell r="A616">
            <v>1297070099</v>
          </cell>
          <cell r="B616" t="str">
            <v>PP SAN STOP   32 WIT</v>
          </cell>
          <cell r="C616" t="str">
            <v>PP BOUCHON   32 BLANC</v>
          </cell>
          <cell r="D616" t="str">
            <v>O07</v>
          </cell>
          <cell r="E616">
            <v>1.29</v>
          </cell>
          <cell r="G616" t="str">
            <v>ST/Pce</v>
          </cell>
          <cell r="H616">
            <v>280</v>
          </cell>
          <cell r="N616">
            <v>280</v>
          </cell>
          <cell r="R616">
            <v>13440</v>
          </cell>
          <cell r="T616">
            <v>9010459136190</v>
          </cell>
          <cell r="U616" t="str">
            <v>39174000</v>
          </cell>
        </row>
        <row r="617">
          <cell r="A617">
            <v>1297070093</v>
          </cell>
          <cell r="B617" t="str">
            <v>PP SAN SCHUIFMOF   32 WIT</v>
          </cell>
          <cell r="C617" t="str">
            <v>PP MANCHON COULISS.      32 BLANC</v>
          </cell>
          <cell r="D617" t="str">
            <v>O07</v>
          </cell>
          <cell r="E617">
            <v>2.63</v>
          </cell>
          <cell r="G617" t="str">
            <v>ST/Pce</v>
          </cell>
          <cell r="H617">
            <v>130</v>
          </cell>
          <cell r="N617">
            <v>130</v>
          </cell>
          <cell r="R617">
            <v>3120</v>
          </cell>
          <cell r="T617">
            <v>9010459136183</v>
          </cell>
          <cell r="U617" t="str">
            <v>39174000</v>
          </cell>
        </row>
        <row r="618">
          <cell r="A618">
            <v>1297070030</v>
          </cell>
          <cell r="B618" t="str">
            <v>PP SAN OVERGANGSBOCHT  50 ZWART</v>
          </cell>
          <cell r="C618" t="str">
            <v>PP COUDE D'ADAPT.    50 NOIR</v>
          </cell>
          <cell r="D618" t="str">
            <v>O07</v>
          </cell>
          <cell r="E618" t="str">
            <v>Product in uitfasering / produit en cours d'élimination</v>
          </cell>
          <cell r="G618" t="str">
            <v>ST/Pce</v>
          </cell>
          <cell r="H618">
            <v>44</v>
          </cell>
          <cell r="N618">
            <v>44</v>
          </cell>
          <cell r="T618">
            <v>5414337061682</v>
          </cell>
          <cell r="U618" t="str">
            <v>39174000</v>
          </cell>
        </row>
        <row r="619">
          <cell r="A619">
            <v>1297070086</v>
          </cell>
          <cell r="B619" t="str">
            <v>PP SAN DUBBELE MOF   32 WIT</v>
          </cell>
          <cell r="C619" t="str">
            <v>PP MANCHON DOUBLE      32 BLANC</v>
          </cell>
          <cell r="D619" t="str">
            <v>O07</v>
          </cell>
          <cell r="E619">
            <v>2.63</v>
          </cell>
          <cell r="G619" t="str">
            <v>ST/Pce</v>
          </cell>
          <cell r="H619">
            <v>130</v>
          </cell>
          <cell r="N619">
            <v>130</v>
          </cell>
          <cell r="R619">
            <v>3120</v>
          </cell>
          <cell r="T619">
            <v>5414337062023</v>
          </cell>
          <cell r="U619" t="str">
            <v>39174000</v>
          </cell>
        </row>
        <row r="620">
          <cell r="A620">
            <v>1297070008</v>
          </cell>
          <cell r="B620" t="str">
            <v>PP SAN BOCHT 90 DIA 50 ZWART M/S</v>
          </cell>
          <cell r="C620" t="str">
            <v>PP COUDE 90 DIA 50 NOIR M/F</v>
          </cell>
          <cell r="D620" t="str">
            <v>O07</v>
          </cell>
          <cell r="E620" t="str">
            <v>Product in uitfasering / produit en cours d'élimination</v>
          </cell>
          <cell r="G620" t="str">
            <v>ST/Pce</v>
          </cell>
          <cell r="H620">
            <v>60</v>
          </cell>
          <cell r="N620">
            <v>60</v>
          </cell>
          <cell r="R620">
            <v>1440</v>
          </cell>
          <cell r="T620">
            <v>9010459223494</v>
          </cell>
          <cell r="U620" t="str">
            <v>39174000</v>
          </cell>
        </row>
        <row r="621">
          <cell r="A621">
            <v>1297070002</v>
          </cell>
          <cell r="B621" t="str">
            <v>PP SAN BOCHT   M/S  90 32 WIT</v>
          </cell>
          <cell r="C621" t="str">
            <v>PP COUDE M/F 90    32 BLANC</v>
          </cell>
          <cell r="D621" t="str">
            <v>O07</v>
          </cell>
          <cell r="E621">
            <v>2.63</v>
          </cell>
          <cell r="G621" t="str">
            <v>ST/Pce</v>
          </cell>
          <cell r="H621">
            <v>130</v>
          </cell>
          <cell r="N621">
            <v>130</v>
          </cell>
          <cell r="R621">
            <v>3120</v>
          </cell>
          <cell r="T621">
            <v>9010459140876</v>
          </cell>
          <cell r="U621" t="str">
            <v>39174000</v>
          </cell>
        </row>
        <row r="622">
          <cell r="A622">
            <v>1297070007</v>
          </cell>
          <cell r="B622" t="str">
            <v>PP SAN BOCHT   M/S  45 50 ZWART</v>
          </cell>
          <cell r="C622" t="str">
            <v>PP COUDE M/F 45    50 NOIR</v>
          </cell>
          <cell r="D622" t="str">
            <v>O07</v>
          </cell>
          <cell r="E622" t="str">
            <v>Product in uitfasering / produit en cours d'élimination</v>
          </cell>
          <cell r="G622" t="str">
            <v>ST/Pce</v>
          </cell>
          <cell r="H622">
            <v>65</v>
          </cell>
          <cell r="O622">
            <v>65</v>
          </cell>
          <cell r="R622">
            <v>1560</v>
          </cell>
          <cell r="T622">
            <v>9010459206701</v>
          </cell>
          <cell r="U622" t="str">
            <v>39174000</v>
          </cell>
        </row>
        <row r="623">
          <cell r="A623">
            <v>1297070001</v>
          </cell>
          <cell r="B623" t="str">
            <v>PP SAN BOCHT   M/S  45 32 WIT</v>
          </cell>
          <cell r="C623" t="str">
            <v>PP COUDE M/F 45    32 BLANC</v>
          </cell>
          <cell r="D623" t="str">
            <v>O07</v>
          </cell>
          <cell r="E623">
            <v>2.5099999999999998</v>
          </cell>
          <cell r="G623" t="str">
            <v>ST/Pce</v>
          </cell>
          <cell r="H623">
            <v>130</v>
          </cell>
          <cell r="N623">
            <v>130</v>
          </cell>
          <cell r="R623">
            <v>3120</v>
          </cell>
          <cell r="T623">
            <v>9010459140883</v>
          </cell>
          <cell r="U623" t="str">
            <v>39174000</v>
          </cell>
        </row>
        <row r="624">
          <cell r="A624">
            <v>1297070016</v>
          </cell>
          <cell r="B624" t="str">
            <v>PP SAN BOCHT   M/M  90 32 WIT</v>
          </cell>
          <cell r="C624" t="str">
            <v>PP COUDE F/F 90    32 BLANC</v>
          </cell>
          <cell r="D624" t="str">
            <v>O07</v>
          </cell>
          <cell r="E624">
            <v>3.2</v>
          </cell>
          <cell r="G624" t="str">
            <v>ST/Pce</v>
          </cell>
          <cell r="H624">
            <v>40</v>
          </cell>
          <cell r="N624">
            <v>40</v>
          </cell>
          <cell r="R624">
            <v>1920</v>
          </cell>
          <cell r="T624">
            <v>9010459140814</v>
          </cell>
          <cell r="U624" t="str">
            <v>39174000</v>
          </cell>
        </row>
        <row r="625">
          <cell r="A625">
            <v>1297070015</v>
          </cell>
          <cell r="B625" t="str">
            <v>PP SAN BOCHT   M/M  45 32 WIT</v>
          </cell>
          <cell r="C625" t="str">
            <v>PP COUDE F/F 45    32 BLANC</v>
          </cell>
          <cell r="D625" t="str">
            <v>O07</v>
          </cell>
          <cell r="E625">
            <v>3.2</v>
          </cell>
          <cell r="G625" t="str">
            <v>ST/Pce</v>
          </cell>
          <cell r="H625">
            <v>50</v>
          </cell>
          <cell r="N625">
            <v>50</v>
          </cell>
          <cell r="R625">
            <v>2400</v>
          </cell>
          <cell r="T625">
            <v>9010459140821</v>
          </cell>
          <cell r="U625" t="str">
            <v>39174000</v>
          </cell>
        </row>
        <row r="626">
          <cell r="A626">
            <v>70007120</v>
          </cell>
          <cell r="B626" t="str">
            <v>PP SAN VERLOOPSTUK   75X50 ZWART</v>
          </cell>
          <cell r="C626" t="str">
            <v>PP REDUCTION      75X50 NOIR</v>
          </cell>
          <cell r="D626" t="str">
            <v>O07</v>
          </cell>
          <cell r="E626">
            <v>5.05</v>
          </cell>
          <cell r="G626" t="str">
            <v>ST/Pce</v>
          </cell>
          <cell r="H626">
            <v>32</v>
          </cell>
          <cell r="I626">
            <v>1</v>
          </cell>
          <cell r="J626" t="str">
            <v>DS</v>
          </cell>
          <cell r="O626">
            <v>32</v>
          </cell>
          <cell r="R626">
            <v>1536</v>
          </cell>
          <cell r="T626">
            <v>9010459206763</v>
          </cell>
          <cell r="U626" t="str">
            <v>39174000</v>
          </cell>
        </row>
        <row r="627">
          <cell r="A627">
            <v>70007119</v>
          </cell>
          <cell r="B627" t="str">
            <v>PP SAN VERLOOPSTUK   50X40 ZWART</v>
          </cell>
          <cell r="C627" t="str">
            <v>PP REDUCTION      50X40 NOIR</v>
          </cell>
          <cell r="D627" t="str">
            <v>O07</v>
          </cell>
          <cell r="E627">
            <v>3.12</v>
          </cell>
          <cell r="G627" t="str">
            <v>ST/Pce</v>
          </cell>
          <cell r="H627">
            <v>60</v>
          </cell>
          <cell r="I627">
            <v>1</v>
          </cell>
          <cell r="J627" t="str">
            <v>DS</v>
          </cell>
          <cell r="O627">
            <v>60</v>
          </cell>
          <cell r="R627">
            <v>2880</v>
          </cell>
          <cell r="T627">
            <v>9010459206756</v>
          </cell>
          <cell r="U627" t="str">
            <v>39174000</v>
          </cell>
        </row>
        <row r="628">
          <cell r="A628">
            <v>70007774</v>
          </cell>
          <cell r="B628" t="str">
            <v>PP SAN VERLOOPSTUK   110X75 ZWART</v>
          </cell>
          <cell r="C628" t="str">
            <v>PP REDUCTION      110X75 NOIR</v>
          </cell>
          <cell r="D628" t="str">
            <v>O07</v>
          </cell>
          <cell r="E628">
            <v>6.01</v>
          </cell>
          <cell r="G628" t="str">
            <v>ST/Pce</v>
          </cell>
          <cell r="H628">
            <v>20</v>
          </cell>
          <cell r="I628">
            <v>1</v>
          </cell>
          <cell r="J628" t="str">
            <v>DS</v>
          </cell>
          <cell r="O628">
            <v>20</v>
          </cell>
          <cell r="R628">
            <v>480</v>
          </cell>
          <cell r="T628">
            <v>9010459222787</v>
          </cell>
          <cell r="U628" t="str">
            <v>39174000</v>
          </cell>
        </row>
        <row r="629">
          <cell r="A629">
            <v>70007121</v>
          </cell>
          <cell r="B629" t="str">
            <v>PP SAN VERLOOPSTUK   110X50 ZWART</v>
          </cell>
          <cell r="C629" t="str">
            <v>PP REDUCTION      110X50 NOIR</v>
          </cell>
          <cell r="D629" t="str">
            <v>O07</v>
          </cell>
          <cell r="E629">
            <v>5.85</v>
          </cell>
          <cell r="G629" t="str">
            <v>ST/Pce</v>
          </cell>
          <cell r="H629">
            <v>30</v>
          </cell>
          <cell r="I629">
            <v>1</v>
          </cell>
          <cell r="J629" t="str">
            <v>DS</v>
          </cell>
          <cell r="O629">
            <v>30</v>
          </cell>
          <cell r="R629">
            <v>720</v>
          </cell>
          <cell r="T629">
            <v>9010459206770</v>
          </cell>
          <cell r="U629" t="str">
            <v>39174000</v>
          </cell>
        </row>
        <row r="630">
          <cell r="A630">
            <v>1297070071</v>
          </cell>
          <cell r="B630" t="str">
            <v>PP SAN TOEZICHT TE   75 ZWART SPIE/SPIE</v>
          </cell>
          <cell r="C630" t="str">
            <v>PP TE REGARD   75 NOIR F/F</v>
          </cell>
          <cell r="D630" t="str">
            <v>O07</v>
          </cell>
          <cell r="E630" t="str">
            <v>Product in uitfasering / produit en cours d'élimination</v>
          </cell>
          <cell r="G630" t="str">
            <v>ST/Pce</v>
          </cell>
          <cell r="H630">
            <v>15</v>
          </cell>
          <cell r="I630">
            <v>1</v>
          </cell>
          <cell r="J630" t="str">
            <v>DS</v>
          </cell>
          <cell r="O630">
            <v>15</v>
          </cell>
          <cell r="R630">
            <v>360</v>
          </cell>
          <cell r="T630">
            <v>7033731781828</v>
          </cell>
          <cell r="U630" t="str">
            <v>39174000</v>
          </cell>
        </row>
        <row r="631">
          <cell r="A631">
            <v>1297070058</v>
          </cell>
          <cell r="B631" t="str">
            <v>PP SAN TE MM/M  45 75 ZWART</v>
          </cell>
          <cell r="C631" t="str">
            <v>PP TE  FF/F 45    75 NOIR</v>
          </cell>
          <cell r="D631" t="str">
            <v>O07</v>
          </cell>
          <cell r="E631" t="str">
            <v>Product in uitfasering / produit en cours d'élimination</v>
          </cell>
          <cell r="G631" t="str">
            <v>ST/Pce</v>
          </cell>
          <cell r="H631">
            <v>30</v>
          </cell>
          <cell r="I631">
            <v>1</v>
          </cell>
          <cell r="J631" t="str">
            <v>DS</v>
          </cell>
          <cell r="O631">
            <v>30</v>
          </cell>
          <cell r="R631">
            <v>240</v>
          </cell>
          <cell r="T631">
            <v>9010459206367</v>
          </cell>
          <cell r="U631" t="str">
            <v>39174000</v>
          </cell>
        </row>
        <row r="632">
          <cell r="A632">
            <v>1297070056</v>
          </cell>
          <cell r="B632" t="str">
            <v>PP SAN TE MM/M  45 50 ZWART</v>
          </cell>
          <cell r="C632" t="str">
            <v>PP TE  FF/F 45    50 NOIR</v>
          </cell>
          <cell r="D632" t="str">
            <v>O07</v>
          </cell>
          <cell r="E632" t="str">
            <v>Product in uitfasering / produit en cours d'élimination</v>
          </cell>
          <cell r="G632" t="str">
            <v>ST/Pce</v>
          </cell>
          <cell r="H632">
            <v>20</v>
          </cell>
          <cell r="I632">
            <v>1</v>
          </cell>
          <cell r="J632" t="str">
            <v>DS</v>
          </cell>
          <cell r="O632">
            <v>20</v>
          </cell>
          <cell r="R632">
            <v>480</v>
          </cell>
          <cell r="T632">
            <v>9010459206794</v>
          </cell>
          <cell r="U632" t="str">
            <v>39174000</v>
          </cell>
        </row>
        <row r="633">
          <cell r="A633">
            <v>1297070094</v>
          </cell>
          <cell r="B633" t="str">
            <v>PP SAN SCHUIF MOF   40 ZWART</v>
          </cell>
          <cell r="C633" t="str">
            <v>PP MANCHON COULISS.      40 NOIR</v>
          </cell>
          <cell r="D633" t="str">
            <v>O07</v>
          </cell>
          <cell r="E633" t="str">
            <v>Product in uitfasering / produit en cours d'élimination</v>
          </cell>
          <cell r="G633" t="str">
            <v>ST/Pce</v>
          </cell>
          <cell r="H633">
            <v>30</v>
          </cell>
          <cell r="I633">
            <v>1</v>
          </cell>
          <cell r="J633" t="str">
            <v>DS</v>
          </cell>
          <cell r="O633">
            <v>30</v>
          </cell>
          <cell r="R633">
            <v>1440</v>
          </cell>
          <cell r="T633">
            <v>9010459206749</v>
          </cell>
          <cell r="U633" t="str">
            <v>39174000</v>
          </cell>
        </row>
        <row r="634">
          <cell r="A634">
            <v>1297070090</v>
          </cell>
          <cell r="B634" t="str">
            <v>PP SAN DUBBELE MOF   75 ZWART</v>
          </cell>
          <cell r="C634" t="str">
            <v>PP MANCHON DOUBLE      75 NOIR</v>
          </cell>
          <cell r="D634" t="str">
            <v>O07</v>
          </cell>
          <cell r="E634" t="str">
            <v>Product in uitfasering / produit en cours d'élimination</v>
          </cell>
          <cell r="G634" t="str">
            <v>ST/Pce</v>
          </cell>
          <cell r="H634">
            <v>30</v>
          </cell>
          <cell r="I634">
            <v>1</v>
          </cell>
          <cell r="J634" t="str">
            <v>DS</v>
          </cell>
          <cell r="O634">
            <v>30</v>
          </cell>
          <cell r="R634">
            <v>720</v>
          </cell>
          <cell r="T634">
            <v>9010459206145</v>
          </cell>
          <cell r="U634" t="str">
            <v>39174000</v>
          </cell>
        </row>
        <row r="635">
          <cell r="A635">
            <v>1297070012</v>
          </cell>
          <cell r="B635" t="str">
            <v>PP SAN BOCHT   M/S  90 110 ZWART</v>
          </cell>
          <cell r="C635" t="str">
            <v>PP COUDE M/F 90    110 NOIR</v>
          </cell>
          <cell r="D635" t="str">
            <v>O07</v>
          </cell>
          <cell r="E635" t="str">
            <v>Product in uitfasering / produit en cours d'élimination</v>
          </cell>
          <cell r="G635" t="str">
            <v>ST/Pce</v>
          </cell>
          <cell r="H635">
            <v>20</v>
          </cell>
          <cell r="I635">
            <v>1</v>
          </cell>
          <cell r="J635" t="str">
            <v>DS</v>
          </cell>
          <cell r="O635">
            <v>20</v>
          </cell>
          <cell r="R635">
            <v>160</v>
          </cell>
          <cell r="T635">
            <v>9010459206091</v>
          </cell>
          <cell r="U635" t="str">
            <v>39174000</v>
          </cell>
        </row>
        <row r="636">
          <cell r="A636">
            <v>1297070018</v>
          </cell>
          <cell r="B636" t="str">
            <v>PP SAN BOCHT   M/M  45 40 ZWART</v>
          </cell>
          <cell r="C636" t="str">
            <v>PP COUDE F/F 45    40 NOIR</v>
          </cell>
          <cell r="D636" t="str">
            <v>O07</v>
          </cell>
          <cell r="E636" t="str">
            <v>Product in uitfasering / produit en cours d'élimination</v>
          </cell>
          <cell r="G636" t="str">
            <v>ST/Pce</v>
          </cell>
          <cell r="H636">
            <v>30</v>
          </cell>
          <cell r="I636">
            <v>1</v>
          </cell>
          <cell r="J636" t="str">
            <v>DS</v>
          </cell>
          <cell r="O636">
            <v>30</v>
          </cell>
          <cell r="R636">
            <v>1440</v>
          </cell>
          <cell r="T636">
            <v>9010459206800</v>
          </cell>
          <cell r="U636" t="str">
            <v>39174000</v>
          </cell>
        </row>
        <row r="637">
          <cell r="A637">
            <v>70021408</v>
          </cell>
          <cell r="B637" t="str">
            <v>PP SAN VERLOOPSTUK   40X32 ZWART</v>
          </cell>
          <cell r="C637" t="str">
            <v>PP REDUCTION      40X32 NOIR</v>
          </cell>
          <cell r="D637" t="str">
            <v>O07</v>
          </cell>
          <cell r="E637">
            <v>3.29</v>
          </cell>
          <cell r="G637" t="str">
            <v>ST/Pce</v>
          </cell>
          <cell r="H637">
            <v>60</v>
          </cell>
          <cell r="I637">
            <v>1</v>
          </cell>
          <cell r="J637" t="str">
            <v>BOX</v>
          </cell>
          <cell r="N637">
            <v>60</v>
          </cell>
          <cell r="U637" t="str">
            <v>39174000</v>
          </cell>
        </row>
        <row r="638">
          <cell r="A638">
            <v>1195001243</v>
          </cell>
          <cell r="B638" t="str">
            <v>PP SWINGFITTING BOCHT 50MM MOF-SPIE WIT</v>
          </cell>
          <cell r="C638" t="str">
            <v>PP SWINGFITTING 50 M/S WIT (H801050)</v>
          </cell>
          <cell r="D638" t="str">
            <v>O08</v>
          </cell>
          <cell r="E638">
            <v>12.32</v>
          </cell>
          <cell r="G638" t="str">
            <v>ST/Pce</v>
          </cell>
          <cell r="H638">
            <v>25</v>
          </cell>
          <cell r="N638">
            <v>25</v>
          </cell>
          <cell r="R638">
            <v>1200</v>
          </cell>
          <cell r="T638">
            <v>8712603002306</v>
          </cell>
          <cell r="U638" t="str">
            <v>39172390</v>
          </cell>
        </row>
        <row r="639">
          <cell r="A639">
            <v>1195001240</v>
          </cell>
          <cell r="B639" t="str">
            <v>PP SWINGFITTING BOCHT 40MM MOF-MOF WIT</v>
          </cell>
          <cell r="C639" t="str">
            <v>PP SWINGFITTING 40MM M/M BLANC</v>
          </cell>
          <cell r="D639" t="str">
            <v>O08</v>
          </cell>
          <cell r="E639">
            <v>13.1</v>
          </cell>
          <cell r="G639" t="str">
            <v>ST/Pce</v>
          </cell>
          <cell r="H639">
            <v>25</v>
          </cell>
          <cell r="N639">
            <v>25</v>
          </cell>
          <cell r="R639">
            <v>1000</v>
          </cell>
          <cell r="T639">
            <v>8712603002269</v>
          </cell>
          <cell r="U639" t="str">
            <v>39172190</v>
          </cell>
        </row>
        <row r="640">
          <cell r="A640">
            <v>1195001238</v>
          </cell>
          <cell r="B640" t="str">
            <v>PP SWINGFITTING BOCHT 32MM MOF-MOF WIT</v>
          </cell>
          <cell r="C640" t="str">
            <v>PP SWINGFITTING 32MM M/M BLANC</v>
          </cell>
          <cell r="D640" t="str">
            <v>O08</v>
          </cell>
          <cell r="E640">
            <v>10.78</v>
          </cell>
          <cell r="G640" t="str">
            <v>ST/Pce</v>
          </cell>
          <cell r="H640">
            <v>25</v>
          </cell>
          <cell r="N640">
            <v>25</v>
          </cell>
          <cell r="R640">
            <v>3000</v>
          </cell>
          <cell r="T640">
            <v>8712603002245</v>
          </cell>
          <cell r="U640" t="str">
            <v>39172190</v>
          </cell>
        </row>
        <row r="641">
          <cell r="A641">
            <v>1297080009</v>
          </cell>
          <cell r="B641" t="str">
            <v>PP SAN SWINGFITTING BOCHT M/S 40 WIT</v>
          </cell>
          <cell r="C641" t="str">
            <v>PP COUDE AMOVIBLE  F/M  40 BLANC</v>
          </cell>
          <cell r="D641" t="str">
            <v>O08</v>
          </cell>
          <cell r="E641">
            <v>10.19</v>
          </cell>
          <cell r="G641" t="str">
            <v>ST/Pce</v>
          </cell>
          <cell r="H641">
            <v>25</v>
          </cell>
          <cell r="N641">
            <v>25</v>
          </cell>
          <cell r="R641">
            <v>2400</v>
          </cell>
          <cell r="T641">
            <v>5414337100928</v>
          </cell>
          <cell r="U641" t="str">
            <v>39174000</v>
          </cell>
        </row>
        <row r="642">
          <cell r="A642">
            <v>1297080005</v>
          </cell>
          <cell r="B642" t="str">
            <v>PP SAN SWINGFITTING BOCHT M/M 50 WIT</v>
          </cell>
          <cell r="C642" t="str">
            <v>PP COUDE AMOVIBLE  F/F  50 BLANC</v>
          </cell>
          <cell r="D642" t="str">
            <v>O08</v>
          </cell>
          <cell r="E642">
            <v>15.4</v>
          </cell>
          <cell r="G642" t="str">
            <v>ST/Pce</v>
          </cell>
          <cell r="H642">
            <v>25</v>
          </cell>
          <cell r="N642">
            <v>25</v>
          </cell>
          <cell r="R642">
            <v>1000</v>
          </cell>
          <cell r="T642">
            <v>5414337061606</v>
          </cell>
          <cell r="U642" t="str">
            <v>39174000</v>
          </cell>
        </row>
        <row r="643">
          <cell r="A643">
            <v>1297080007</v>
          </cell>
          <cell r="B643" t="str">
            <v>PP SAN RUBBER VERLOOPSTUK 110x90</v>
          </cell>
          <cell r="C643" t="str">
            <v>PP REDUCTION CAOUTCH.   110x90</v>
          </cell>
          <cell r="D643" t="str">
            <v>O08</v>
          </cell>
          <cell r="E643">
            <v>18.11</v>
          </cell>
          <cell r="G643" t="str">
            <v>ST/Pce</v>
          </cell>
          <cell r="H643">
            <v>100</v>
          </cell>
          <cell r="O643">
            <v>100</v>
          </cell>
          <cell r="R643">
            <v>3000</v>
          </cell>
          <cell r="T643">
            <v>5414337061705</v>
          </cell>
          <cell r="U643" t="str">
            <v>39174000</v>
          </cell>
        </row>
        <row r="644">
          <cell r="A644">
            <v>1297080006</v>
          </cell>
          <cell r="B644" t="str">
            <v>PP SAN RUBBER VERLOOPSTUK 110x75/50</v>
          </cell>
          <cell r="C644" t="str">
            <v>PP REDUCTION CAOUTCH.   110x75/50</v>
          </cell>
          <cell r="D644" t="str">
            <v>O08</v>
          </cell>
          <cell r="E644">
            <v>18.11</v>
          </cell>
          <cell r="G644" t="str">
            <v>ST/Pce</v>
          </cell>
          <cell r="H644">
            <v>100</v>
          </cell>
          <cell r="O644">
            <v>100</v>
          </cell>
          <cell r="R644">
            <v>3000</v>
          </cell>
          <cell r="T644">
            <v>5414337061699</v>
          </cell>
          <cell r="U644" t="str">
            <v>39174000</v>
          </cell>
        </row>
        <row r="645">
          <cell r="A645">
            <v>1297080008</v>
          </cell>
          <cell r="B645" t="str">
            <v>PP SAN ELASTOMEER VERLOOPST. 110x50/40</v>
          </cell>
          <cell r="C645" t="str">
            <v>PP REDUCTION CAOUTCH 110x50/40</v>
          </cell>
          <cell r="D645" t="str">
            <v>O08</v>
          </cell>
          <cell r="E645">
            <v>25.47</v>
          </cell>
          <cell r="G645" t="str">
            <v>ST/Pce</v>
          </cell>
          <cell r="H645">
            <v>40</v>
          </cell>
          <cell r="O645">
            <v>40</v>
          </cell>
          <cell r="T645">
            <v>3309030442307</v>
          </cell>
          <cell r="U645" t="str">
            <v>39174000</v>
          </cell>
        </row>
        <row r="646">
          <cell r="A646">
            <v>1297080004</v>
          </cell>
          <cell r="B646" t="str">
            <v>PP INWENDIGE REDUCTIE 110x75</v>
          </cell>
          <cell r="C646" t="str">
            <v>REDUCTION INTERNE  PP  M/F  110x75</v>
          </cell>
          <cell r="D646" t="str">
            <v>O08</v>
          </cell>
          <cell r="E646">
            <v>9.32</v>
          </cell>
          <cell r="G646" t="str">
            <v>ST/Pce</v>
          </cell>
          <cell r="H646">
            <v>30</v>
          </cell>
          <cell r="N646">
            <v>30</v>
          </cell>
          <cell r="R646">
            <v>720</v>
          </cell>
          <cell r="T646">
            <v>5414337096257</v>
          </cell>
          <cell r="U646" t="str">
            <v>39174000</v>
          </cell>
        </row>
        <row r="647">
          <cell r="A647">
            <v>1297080003</v>
          </cell>
          <cell r="B647" t="str">
            <v>PP INWENDIGE REDUCTIE 110x50</v>
          </cell>
          <cell r="C647" t="str">
            <v>REDUCTION INTERNE PP M/F  110x50</v>
          </cell>
          <cell r="D647" t="str">
            <v>O08</v>
          </cell>
          <cell r="E647">
            <v>9.83</v>
          </cell>
          <cell r="G647" t="str">
            <v>ST/Pce</v>
          </cell>
          <cell r="H647">
            <v>35</v>
          </cell>
          <cell r="O647">
            <v>35</v>
          </cell>
          <cell r="R647">
            <v>840</v>
          </cell>
          <cell r="T647">
            <v>9010459222732</v>
          </cell>
          <cell r="U647" t="str">
            <v>39174000</v>
          </cell>
        </row>
        <row r="648">
          <cell r="A648">
            <v>1297080002</v>
          </cell>
          <cell r="B648" t="str">
            <v>PP INWENDIGE REDUCTIE 110X110</v>
          </cell>
          <cell r="C648" t="str">
            <v>RACCORD INTERNE PP M/F 110X110</v>
          </cell>
          <cell r="D648" t="str">
            <v>O08</v>
          </cell>
          <cell r="E648">
            <v>14.89</v>
          </cell>
          <cell r="G648" t="str">
            <v>ST/Pce</v>
          </cell>
          <cell r="H648">
            <v>42</v>
          </cell>
          <cell r="N648">
            <v>42</v>
          </cell>
          <cell r="R648">
            <v>504</v>
          </cell>
          <cell r="T648">
            <v>5414337096165</v>
          </cell>
          <cell r="U648" t="str">
            <v>39174000</v>
          </cell>
        </row>
        <row r="649">
          <cell r="A649">
            <v>1297080001</v>
          </cell>
          <cell r="B649" t="str">
            <v>PP INWENDIGE REDUCTIE  110X90</v>
          </cell>
          <cell r="C649" t="str">
            <v>REDUCTION INTERNE PP MF 110X90</v>
          </cell>
          <cell r="D649" t="str">
            <v>O08</v>
          </cell>
          <cell r="E649">
            <v>11.18</v>
          </cell>
          <cell r="G649" t="str">
            <v>ST/Pce</v>
          </cell>
          <cell r="H649">
            <v>20</v>
          </cell>
          <cell r="O649">
            <v>20</v>
          </cell>
          <cell r="R649">
            <v>480</v>
          </cell>
          <cell r="T649">
            <v>7033731780913</v>
          </cell>
          <cell r="U649" t="str">
            <v>39174000</v>
          </cell>
        </row>
        <row r="650">
          <cell r="A650">
            <v>1195008829</v>
          </cell>
          <cell r="B650" t="str">
            <v>MASTERFIT PP INW.VERL. DUNW. 90X50MM GR</v>
          </cell>
          <cell r="C650" t="str">
            <v>MASTERFIT PP RED. TUBE NON-BENOR 90X50MM</v>
          </cell>
          <cell r="D650" t="str">
            <v>O08</v>
          </cell>
          <cell r="E650">
            <v>11.54</v>
          </cell>
          <cell r="G650" t="str">
            <v>ST/Pce</v>
          </cell>
          <cell r="H650">
            <v>30</v>
          </cell>
          <cell r="N650">
            <v>30</v>
          </cell>
          <cell r="R650">
            <v>1800</v>
          </cell>
          <cell r="T650">
            <v>8718892074949</v>
          </cell>
          <cell r="U650" t="str">
            <v>39174000</v>
          </cell>
        </row>
        <row r="651">
          <cell r="A651">
            <v>1195008827</v>
          </cell>
          <cell r="B651" t="str">
            <v>MASTERFIT PP INW.VERL. DUNW. 50X40MM GR</v>
          </cell>
          <cell r="C651" t="str">
            <v>MASTERFIT RED. TUBE NON-BENOR 50X40MM</v>
          </cell>
          <cell r="D651" t="str">
            <v>O08</v>
          </cell>
          <cell r="E651">
            <v>9.35</v>
          </cell>
          <cell r="G651" t="str">
            <v>ST/Pce</v>
          </cell>
          <cell r="H651">
            <v>60</v>
          </cell>
          <cell r="N651">
            <v>60</v>
          </cell>
          <cell r="R651">
            <v>3600</v>
          </cell>
          <cell r="T651">
            <v>8718892074925</v>
          </cell>
          <cell r="U651" t="str">
            <v>39174000</v>
          </cell>
        </row>
        <row r="652">
          <cell r="A652">
            <v>1195008837</v>
          </cell>
          <cell r="B652" t="str">
            <v>MASTERFIT PP INW.VERL. DUNW. 110X90MM GR</v>
          </cell>
          <cell r="C652" t="str">
            <v>MASTERFIT PP RED.TUBE NON-BENOR 110X90MM</v>
          </cell>
          <cell r="D652" t="str">
            <v>O08</v>
          </cell>
          <cell r="E652">
            <v>12.36</v>
          </cell>
          <cell r="G652" t="str">
            <v>ST/Pce</v>
          </cell>
          <cell r="H652">
            <v>35</v>
          </cell>
          <cell r="N652">
            <v>35</v>
          </cell>
          <cell r="R652">
            <v>2100</v>
          </cell>
          <cell r="T652">
            <v>8718892075021</v>
          </cell>
          <cell r="U652" t="str">
            <v>39174000</v>
          </cell>
        </row>
        <row r="653">
          <cell r="A653">
            <v>1195008835</v>
          </cell>
          <cell r="B653" t="str">
            <v>MASTERFIT PP INW.VERL. DUNW. 110X75MM GR</v>
          </cell>
          <cell r="C653" t="str">
            <v>MASTERFIT PP RED.TUBE NON-BENOR 110X75MM</v>
          </cell>
          <cell r="D653" t="str">
            <v>O08</v>
          </cell>
          <cell r="E653">
            <v>12.3</v>
          </cell>
          <cell r="G653" t="str">
            <v>ST/Pce</v>
          </cell>
          <cell r="H653">
            <v>35</v>
          </cell>
          <cell r="N653">
            <v>35</v>
          </cell>
          <cell r="R653">
            <v>2100</v>
          </cell>
          <cell r="T653">
            <v>8718892075007</v>
          </cell>
          <cell r="U653" t="str">
            <v>39174000</v>
          </cell>
        </row>
        <row r="654">
          <cell r="A654">
            <v>1195008833</v>
          </cell>
          <cell r="B654" t="str">
            <v>MASTERFIT PP INW.VERL. DUNW. 110X50MM GR</v>
          </cell>
          <cell r="C654" t="str">
            <v>MASTERFIT PP RED.TUBE NON-BENOR 110X50MM</v>
          </cell>
          <cell r="D654" t="str">
            <v>O08</v>
          </cell>
          <cell r="E654">
            <v>12.17</v>
          </cell>
          <cell r="G654" t="str">
            <v>ST/Pce</v>
          </cell>
          <cell r="H654">
            <v>35</v>
          </cell>
          <cell r="N654">
            <v>35</v>
          </cell>
          <cell r="R654">
            <v>2100</v>
          </cell>
          <cell r="T654">
            <v>8718892074987</v>
          </cell>
          <cell r="U654" t="str">
            <v>39174000</v>
          </cell>
        </row>
        <row r="655">
          <cell r="A655">
            <v>1195008831</v>
          </cell>
          <cell r="B655" t="str">
            <v>MASTERFIT PP INW.VERL. DUNW. 110X40MM GR</v>
          </cell>
          <cell r="C655" t="str">
            <v>MASTERFIT PP RED.TUBE NON-BENOR 110X40MM</v>
          </cell>
          <cell r="D655" t="str">
            <v>O08</v>
          </cell>
          <cell r="E655">
            <v>12.07</v>
          </cell>
          <cell r="G655" t="str">
            <v>ST/Pce</v>
          </cell>
          <cell r="H655">
            <v>35</v>
          </cell>
          <cell r="N655">
            <v>35</v>
          </cell>
          <cell r="R655">
            <v>2100</v>
          </cell>
          <cell r="T655">
            <v>8718892074963</v>
          </cell>
          <cell r="U655" t="str">
            <v>39174000</v>
          </cell>
        </row>
        <row r="656">
          <cell r="A656">
            <v>1195008830</v>
          </cell>
          <cell r="B656" t="str">
            <v>MASTERFIT PP INW.VERL. DIKW. 90X50MM ZW</v>
          </cell>
          <cell r="C656" t="str">
            <v>MASTERFIT PP RED. TUBE BENOR 90X50MM</v>
          </cell>
          <cell r="D656" t="str">
            <v>O08</v>
          </cell>
          <cell r="E656">
            <v>11.54</v>
          </cell>
          <cell r="G656" t="str">
            <v>ST/Pce</v>
          </cell>
          <cell r="H656">
            <v>30</v>
          </cell>
          <cell r="N656">
            <v>30</v>
          </cell>
          <cell r="R656">
            <v>1800</v>
          </cell>
          <cell r="T656">
            <v>8718892074956</v>
          </cell>
          <cell r="U656" t="str">
            <v>39174000</v>
          </cell>
        </row>
        <row r="657">
          <cell r="A657">
            <v>1195008828</v>
          </cell>
          <cell r="B657" t="str">
            <v>MASTERFIT PP INW.VERL. DIKW. 50X40MM ZW</v>
          </cell>
          <cell r="C657" t="str">
            <v>MASTERFIT PP RED. TUBE BENOR 50X40MM</v>
          </cell>
          <cell r="D657" t="str">
            <v>O08</v>
          </cell>
          <cell r="E657">
            <v>9.35</v>
          </cell>
          <cell r="G657" t="str">
            <v>ST/Pce</v>
          </cell>
          <cell r="H657">
            <v>60</v>
          </cell>
          <cell r="N657">
            <v>60</v>
          </cell>
          <cell r="R657">
            <v>3600</v>
          </cell>
          <cell r="T657">
            <v>8718892074932</v>
          </cell>
          <cell r="U657" t="str">
            <v>39174000</v>
          </cell>
        </row>
        <row r="658">
          <cell r="A658">
            <v>1195008838</v>
          </cell>
          <cell r="B658" t="str">
            <v>MASTERFIT PP INW.VERL. DIKW. 110X90MM ZW</v>
          </cell>
          <cell r="C658" t="str">
            <v>MASTERFIT PP RED. TUBE BENOR. 110X90MM</v>
          </cell>
          <cell r="D658" t="str">
            <v>O08</v>
          </cell>
          <cell r="E658">
            <v>12.36</v>
          </cell>
          <cell r="G658" t="str">
            <v>ST/Pce</v>
          </cell>
          <cell r="H658">
            <v>15</v>
          </cell>
          <cell r="N658">
            <v>15</v>
          </cell>
          <cell r="R658">
            <v>900</v>
          </cell>
          <cell r="T658">
            <v>8718892075038</v>
          </cell>
          <cell r="U658" t="str">
            <v>39174000</v>
          </cell>
        </row>
        <row r="659">
          <cell r="A659">
            <v>1195008836</v>
          </cell>
          <cell r="B659" t="str">
            <v>MASTERFIT PP INW.VERL. DIKW. 110X75MM ZW</v>
          </cell>
          <cell r="C659" t="str">
            <v>MASTERFIT PP RED. TUBE BENOR 110X75MM</v>
          </cell>
          <cell r="D659" t="str">
            <v>O08</v>
          </cell>
          <cell r="E659">
            <v>12.3</v>
          </cell>
          <cell r="G659" t="str">
            <v>ST/Pce</v>
          </cell>
          <cell r="H659">
            <v>35</v>
          </cell>
          <cell r="N659">
            <v>35</v>
          </cell>
          <cell r="R659">
            <v>2100</v>
          </cell>
          <cell r="T659">
            <v>8718892075014</v>
          </cell>
          <cell r="U659" t="str">
            <v>39174000</v>
          </cell>
        </row>
        <row r="660">
          <cell r="A660">
            <v>1195008834</v>
          </cell>
          <cell r="B660" t="str">
            <v>MASTERFIT PP INW.VERL. DIKW. 110X50MM ZW</v>
          </cell>
          <cell r="C660" t="str">
            <v>MASTERFIT PP RED. TUBE BENOR 110X50MM</v>
          </cell>
          <cell r="D660" t="str">
            <v>O08</v>
          </cell>
          <cell r="E660">
            <v>12.17</v>
          </cell>
          <cell r="G660" t="str">
            <v>ST/Pce</v>
          </cell>
          <cell r="H660">
            <v>35</v>
          </cell>
          <cell r="N660">
            <v>35</v>
          </cell>
          <cell r="R660">
            <v>2100</v>
          </cell>
          <cell r="T660">
            <v>8718892074994</v>
          </cell>
          <cell r="U660" t="str">
            <v>39174000</v>
          </cell>
        </row>
        <row r="661">
          <cell r="A661">
            <v>1195008832</v>
          </cell>
          <cell r="B661" t="str">
            <v>MASTERFIT PP INW.VERL. DIKW. 110X40MM ZW</v>
          </cell>
          <cell r="C661" t="str">
            <v>MASTERFIT PP RED. TUBE BENOR 110X40MM</v>
          </cell>
          <cell r="D661" t="str">
            <v>O08</v>
          </cell>
          <cell r="E661">
            <v>12.07</v>
          </cell>
          <cell r="G661" t="str">
            <v>ST/Pce</v>
          </cell>
          <cell r="H661">
            <v>35</v>
          </cell>
          <cell r="N661">
            <v>35</v>
          </cell>
          <cell r="R661">
            <v>2100</v>
          </cell>
          <cell r="T661">
            <v>8718892074970</v>
          </cell>
          <cell r="U661" t="str">
            <v>39174000</v>
          </cell>
        </row>
        <row r="662">
          <cell r="A662">
            <v>1298521104</v>
          </cell>
          <cell r="B662" t="str">
            <v>SAN GRIJS 100x1.8 LM 105x4 m</v>
          </cell>
          <cell r="C662" t="str">
            <v>SAN GRIS 100x1.8 LM   105x4 m</v>
          </cell>
          <cell r="D662" t="str">
            <v>O09</v>
          </cell>
          <cell r="E662">
            <v>8.5399999999999991</v>
          </cell>
          <cell r="G662" t="str">
            <v>M</v>
          </cell>
          <cell r="H662">
            <v>5</v>
          </cell>
          <cell r="K662">
            <v>4</v>
          </cell>
          <cell r="M662">
            <v>5</v>
          </cell>
          <cell r="R662">
            <v>105</v>
          </cell>
          <cell r="T662">
            <v>5414337003507</v>
          </cell>
          <cell r="U662" t="str">
            <v>39172390</v>
          </cell>
        </row>
        <row r="663">
          <cell r="A663">
            <v>1298503904</v>
          </cell>
          <cell r="B663" t="str">
            <v>SAN GR BEN 90x3.0 GLAD 63x4 m</v>
          </cell>
          <cell r="C663" t="str">
            <v>SAN  GR BEN  90x3.0 LI 63x4 m</v>
          </cell>
          <cell r="D663" t="str">
            <v>O09</v>
          </cell>
          <cell r="E663">
            <v>11.79</v>
          </cell>
          <cell r="G663" t="str">
            <v>M</v>
          </cell>
          <cell r="H663">
            <v>5</v>
          </cell>
          <cell r="K663">
            <v>4</v>
          </cell>
          <cell r="M663">
            <v>5</v>
          </cell>
          <cell r="T663">
            <v>5414337004030</v>
          </cell>
          <cell r="U663" t="str">
            <v>39172390</v>
          </cell>
        </row>
        <row r="664">
          <cell r="A664">
            <v>1298503754</v>
          </cell>
          <cell r="B664" t="str">
            <v>SAN GR BEN 75x3.0 GLAD 100x4 m</v>
          </cell>
          <cell r="C664" t="str">
            <v>SAN  GR BEN  75x3.0 LI 100x4 m</v>
          </cell>
          <cell r="D664" t="str">
            <v>O09</v>
          </cell>
          <cell r="E664">
            <v>9.7799999999999994</v>
          </cell>
          <cell r="G664" t="str">
            <v>M</v>
          </cell>
          <cell r="H664">
            <v>5</v>
          </cell>
          <cell r="K664">
            <v>4</v>
          </cell>
          <cell r="M664">
            <v>5</v>
          </cell>
          <cell r="T664">
            <v>5414337004016</v>
          </cell>
          <cell r="U664" t="str">
            <v>39172390</v>
          </cell>
        </row>
        <row r="665">
          <cell r="A665">
            <v>1298503504</v>
          </cell>
          <cell r="B665" t="str">
            <v>SAN GR BEN 50x3.0 GLAD 231x4 m</v>
          </cell>
          <cell r="C665" t="str">
            <v>SAN  GR BEN  50x3.0 LI 231x4 m</v>
          </cell>
          <cell r="D665" t="str">
            <v>O09</v>
          </cell>
          <cell r="E665">
            <v>6.36</v>
          </cell>
          <cell r="G665" t="str">
            <v>M</v>
          </cell>
          <cell r="H665">
            <v>231</v>
          </cell>
          <cell r="K665">
            <v>4</v>
          </cell>
          <cell r="L665">
            <v>231</v>
          </cell>
          <cell r="M665">
            <v>10</v>
          </cell>
          <cell r="T665">
            <v>5414337004009</v>
          </cell>
          <cell r="U665" t="str">
            <v>39172390</v>
          </cell>
        </row>
        <row r="666">
          <cell r="A666">
            <v>1298503404</v>
          </cell>
          <cell r="B666" t="str">
            <v>SAN GR BEN 40x3.0 GLAD 140X4m</v>
          </cell>
          <cell r="C666" t="str">
            <v>SAN GR BEN  40x3.0 LI 140X4m</v>
          </cell>
          <cell r="D666" t="str">
            <v>O09</v>
          </cell>
          <cell r="E666">
            <v>5.01</v>
          </cell>
          <cell r="G666" t="str">
            <v>M</v>
          </cell>
          <cell r="H666">
            <v>10</v>
          </cell>
          <cell r="K666">
            <v>4</v>
          </cell>
          <cell r="M666">
            <v>10</v>
          </cell>
          <cell r="T666">
            <v>5414337003996</v>
          </cell>
          <cell r="U666" t="str">
            <v>39172390</v>
          </cell>
        </row>
        <row r="667">
          <cell r="A667">
            <v>1298503324</v>
          </cell>
          <cell r="B667" t="str">
            <v>SAN GR BEN 32x3.0 GLAD 200x4 m</v>
          </cell>
          <cell r="C667" t="str">
            <v>SAN  GR BEN  32x3.0 LI  200x4  m</v>
          </cell>
          <cell r="D667" t="str">
            <v>O09</v>
          </cell>
          <cell r="E667">
            <v>3.93</v>
          </cell>
          <cell r="G667" t="str">
            <v>M</v>
          </cell>
          <cell r="H667">
            <v>10</v>
          </cell>
          <cell r="K667">
            <v>4</v>
          </cell>
          <cell r="M667">
            <v>10</v>
          </cell>
          <cell r="T667">
            <v>5414337003989</v>
          </cell>
          <cell r="U667" t="str">
            <v>39172390</v>
          </cell>
        </row>
        <row r="668">
          <cell r="A668">
            <v>1298521904</v>
          </cell>
          <cell r="B668" t="str">
            <v>SAN GR 90x1.8 LM 81x4 m</v>
          </cell>
          <cell r="C668" t="str">
            <v>SAN GR 90x1.8 LM 81x4 m</v>
          </cell>
          <cell r="D668" t="str">
            <v>O09</v>
          </cell>
          <cell r="E668">
            <v>7.43</v>
          </cell>
          <cell r="G668" t="str">
            <v>M</v>
          </cell>
          <cell r="H668">
            <v>5</v>
          </cell>
          <cell r="K668">
            <v>4</v>
          </cell>
          <cell r="M668">
            <v>5</v>
          </cell>
          <cell r="R668">
            <v>81</v>
          </cell>
          <cell r="T668">
            <v>5414337003484</v>
          </cell>
          <cell r="U668" t="str">
            <v>39172390</v>
          </cell>
        </row>
        <row r="669">
          <cell r="A669">
            <v>1298503804</v>
          </cell>
          <cell r="B669" t="str">
            <v>SAN GR 80x3.0 GLAD 80x4 m</v>
          </cell>
          <cell r="C669" t="str">
            <v>SAN  GR 80x3.0 LI 80x4 m</v>
          </cell>
          <cell r="D669" t="str">
            <v>O09</v>
          </cell>
          <cell r="E669">
            <v>10.45</v>
          </cell>
          <cell r="G669" t="str">
            <v>M</v>
          </cell>
          <cell r="H669">
            <v>5</v>
          </cell>
          <cell r="K669">
            <v>4</v>
          </cell>
          <cell r="M669">
            <v>5</v>
          </cell>
          <cell r="T669">
            <v>5414337004023</v>
          </cell>
          <cell r="U669" t="str">
            <v>39172390</v>
          </cell>
        </row>
        <row r="670">
          <cell r="A670">
            <v>1298521804</v>
          </cell>
          <cell r="B670" t="str">
            <v>SAN GR 80x1,8 LM 95x4m</v>
          </cell>
          <cell r="C670" t="str">
            <v>SAN GR 80x1,8 LM 95x4m</v>
          </cell>
          <cell r="D670" t="str">
            <v>O09</v>
          </cell>
          <cell r="E670">
            <v>6.11</v>
          </cell>
          <cell r="G670" t="str">
            <v>M</v>
          </cell>
          <cell r="H670">
            <v>5</v>
          </cell>
          <cell r="K670">
            <v>4</v>
          </cell>
          <cell r="M670">
            <v>5</v>
          </cell>
          <cell r="R670">
            <v>95</v>
          </cell>
          <cell r="T670">
            <v>5414337003453</v>
          </cell>
          <cell r="U670" t="str">
            <v>39172390</v>
          </cell>
        </row>
        <row r="671">
          <cell r="A671">
            <v>1298521754</v>
          </cell>
          <cell r="B671" t="str">
            <v>SAN GR 75x1.8 LM 95x4 m</v>
          </cell>
          <cell r="C671" t="str">
            <v>SAN GR   75x1.8 LM  95x4 m</v>
          </cell>
          <cell r="D671" t="str">
            <v>O09</v>
          </cell>
          <cell r="E671">
            <v>6.15</v>
          </cell>
          <cell r="G671" t="str">
            <v>M</v>
          </cell>
          <cell r="H671">
            <v>5</v>
          </cell>
          <cell r="K671">
            <v>4</v>
          </cell>
          <cell r="M671">
            <v>5</v>
          </cell>
          <cell r="R671">
            <v>95</v>
          </cell>
          <cell r="T671">
            <v>5414337003446</v>
          </cell>
          <cell r="U671" t="str">
            <v>39172390</v>
          </cell>
        </row>
        <row r="672">
          <cell r="A672">
            <v>1298521504</v>
          </cell>
          <cell r="B672" t="str">
            <v>SAN GR 50x1.8 LM 86x4 m</v>
          </cell>
          <cell r="C672" t="str">
            <v>SAN GR  50x1.8 LM  86x4 m</v>
          </cell>
          <cell r="D672" t="str">
            <v>O09</v>
          </cell>
          <cell r="E672">
            <v>4.2</v>
          </cell>
          <cell r="G672" t="str">
            <v>M</v>
          </cell>
          <cell r="H672">
            <v>10</v>
          </cell>
          <cell r="K672">
            <v>4</v>
          </cell>
          <cell r="M672">
            <v>10</v>
          </cell>
          <cell r="R672">
            <v>86</v>
          </cell>
          <cell r="T672">
            <v>5414337003439</v>
          </cell>
          <cell r="U672" t="str">
            <v>39172390</v>
          </cell>
        </row>
        <row r="673">
          <cell r="A673">
            <v>1298521404</v>
          </cell>
          <cell r="B673" t="str">
            <v>SAN GR 40x1.8 LM 140x4 m</v>
          </cell>
          <cell r="C673" t="str">
            <v>SAN GR   40x1.8 LM  140x4 m</v>
          </cell>
          <cell r="D673" t="str">
            <v>O09</v>
          </cell>
          <cell r="E673">
            <v>3.39</v>
          </cell>
          <cell r="G673" t="str">
            <v>M</v>
          </cell>
          <cell r="H673">
            <v>10</v>
          </cell>
          <cell r="K673">
            <v>4</v>
          </cell>
          <cell r="M673">
            <v>10</v>
          </cell>
          <cell r="T673">
            <v>5414337003422</v>
          </cell>
          <cell r="U673" t="str">
            <v>39172390</v>
          </cell>
        </row>
        <row r="674">
          <cell r="A674">
            <v>1298521324</v>
          </cell>
          <cell r="B674" t="str">
            <v>SAN GR 32x1.8 LM 207x4 m</v>
          </cell>
          <cell r="C674" t="str">
            <v>SAN GR  32x1.8 LM  207x4 m</v>
          </cell>
          <cell r="D674" t="str">
            <v>O09</v>
          </cell>
          <cell r="E674">
            <v>2.92</v>
          </cell>
          <cell r="G674" t="str">
            <v>M</v>
          </cell>
          <cell r="H674">
            <v>10</v>
          </cell>
          <cell r="K674">
            <v>4</v>
          </cell>
          <cell r="M674">
            <v>10</v>
          </cell>
          <cell r="R674">
            <v>207</v>
          </cell>
          <cell r="T674">
            <v>5414337003415</v>
          </cell>
          <cell r="U674" t="str">
            <v>39172390</v>
          </cell>
        </row>
        <row r="675">
          <cell r="A675">
            <v>1298503104</v>
          </cell>
          <cell r="B675" t="str">
            <v>SAN GR 100x3.0 GLAD 55x4 m</v>
          </cell>
          <cell r="C675" t="str">
            <v>SAN  GR   100x3.0 LI 55x4 m</v>
          </cell>
          <cell r="D675" t="str">
            <v>O09</v>
          </cell>
          <cell r="E675">
            <v>13.16</v>
          </cell>
          <cell r="G675" t="str">
            <v>M</v>
          </cell>
          <cell r="H675">
            <v>5</v>
          </cell>
          <cell r="K675">
            <v>4</v>
          </cell>
          <cell r="M675">
            <v>5</v>
          </cell>
          <cell r="T675">
            <v>5414337004047</v>
          </cell>
          <cell r="U675" t="str">
            <v>39172390</v>
          </cell>
        </row>
        <row r="676">
          <cell r="A676">
            <v>1196900765</v>
          </cell>
          <cell r="B676" t="str">
            <v>VERLOOPRING 100x80MM</v>
          </cell>
          <cell r="C676" t="str">
            <v>REDUCTION 100X80</v>
          </cell>
          <cell r="D676" t="str">
            <v>O10</v>
          </cell>
          <cell r="E676">
            <v>4.8</v>
          </cell>
          <cell r="G676" t="str">
            <v>ST/Pce</v>
          </cell>
          <cell r="H676">
            <v>40</v>
          </cell>
          <cell r="I676">
            <v>1</v>
          </cell>
          <cell r="J676" t="str">
            <v>BOX</v>
          </cell>
          <cell r="N676">
            <v>40</v>
          </cell>
          <cell r="P676">
            <v>400</v>
          </cell>
          <cell r="R676">
            <v>2400</v>
          </cell>
          <cell r="T676">
            <v>8712603126507</v>
          </cell>
          <cell r="U676" t="str">
            <v>39172290</v>
          </cell>
        </row>
        <row r="677">
          <cell r="A677">
            <v>1297100004</v>
          </cell>
          <cell r="B677" t="str">
            <v>PVC SAN VLOERSIFON        30x30x75</v>
          </cell>
          <cell r="C677" t="str">
            <v>SAN SIPHON DE SOL     30x30x75</v>
          </cell>
          <cell r="D677" t="str">
            <v>O10</v>
          </cell>
          <cell r="E677">
            <v>60.82</v>
          </cell>
          <cell r="G677" t="str">
            <v>ST/Pce</v>
          </cell>
          <cell r="H677">
            <v>4</v>
          </cell>
          <cell r="I677">
            <v>1</v>
          </cell>
          <cell r="J677" t="str">
            <v>BOX</v>
          </cell>
          <cell r="N677">
            <v>4</v>
          </cell>
          <cell r="T677">
            <v>5414337015258</v>
          </cell>
          <cell r="U677" t="str">
            <v>39174000</v>
          </cell>
        </row>
        <row r="678">
          <cell r="A678">
            <v>1297100003</v>
          </cell>
          <cell r="B678" t="str">
            <v>PVC SAN VLOERSIFON        25x25x75</v>
          </cell>
          <cell r="C678" t="str">
            <v>SAN SIPHON DE SOL     25x25x75</v>
          </cell>
          <cell r="D678" t="str">
            <v>O10</v>
          </cell>
          <cell r="E678">
            <v>51.6</v>
          </cell>
          <cell r="G678" t="str">
            <v>ST/Pce</v>
          </cell>
          <cell r="H678">
            <v>4</v>
          </cell>
          <cell r="I678">
            <v>1</v>
          </cell>
          <cell r="J678" t="str">
            <v>BOX</v>
          </cell>
          <cell r="N678">
            <v>4</v>
          </cell>
          <cell r="T678">
            <v>5414337015241</v>
          </cell>
          <cell r="U678" t="str">
            <v>39174000</v>
          </cell>
        </row>
        <row r="679">
          <cell r="A679">
            <v>1297100001</v>
          </cell>
          <cell r="B679" t="str">
            <v>PVC SAN VLOERSIFON        20x20x75</v>
          </cell>
          <cell r="C679" t="str">
            <v>SAN SIPHON DE SOL     20x20x75</v>
          </cell>
          <cell r="D679" t="str">
            <v>O10</v>
          </cell>
          <cell r="E679">
            <v>29.2</v>
          </cell>
          <cell r="G679" t="str">
            <v>ST/Pce</v>
          </cell>
          <cell r="H679">
            <v>4</v>
          </cell>
          <cell r="I679">
            <v>1</v>
          </cell>
          <cell r="J679" t="str">
            <v>BOX</v>
          </cell>
          <cell r="N679">
            <v>4</v>
          </cell>
          <cell r="T679">
            <v>5414337015227</v>
          </cell>
          <cell r="U679" t="str">
            <v>39174000</v>
          </cell>
        </row>
        <row r="680">
          <cell r="A680">
            <v>1297100002</v>
          </cell>
          <cell r="B680" t="str">
            <v>PVC SAN VLOERSIFON        15x15x50</v>
          </cell>
          <cell r="C680" t="str">
            <v>SAN SIPHON DE SOL     15x15x50</v>
          </cell>
          <cell r="D680" t="str">
            <v>O10</v>
          </cell>
          <cell r="E680">
            <v>28.89</v>
          </cell>
          <cell r="G680" t="str">
            <v>ST/Pce</v>
          </cell>
          <cell r="H680">
            <v>6</v>
          </cell>
          <cell r="I680">
            <v>1</v>
          </cell>
          <cell r="J680" t="str">
            <v>BOX</v>
          </cell>
          <cell r="N680">
            <v>6</v>
          </cell>
          <cell r="T680">
            <v>5414337015234</v>
          </cell>
          <cell r="U680" t="str">
            <v>39174000</v>
          </cell>
        </row>
        <row r="681">
          <cell r="A681">
            <v>1297100042</v>
          </cell>
          <cell r="B681" t="str">
            <v>PVC SAN GR VERLOOP  90x125 LM</v>
          </cell>
          <cell r="C681" t="str">
            <v>SAN GR AUGMENT.  90x125</v>
          </cell>
          <cell r="D681" t="str">
            <v>O10</v>
          </cell>
          <cell r="E681">
            <v>14.17</v>
          </cell>
          <cell r="G681" t="str">
            <v>ST/Pce</v>
          </cell>
          <cell r="H681">
            <v>25</v>
          </cell>
          <cell r="I681">
            <v>1</v>
          </cell>
          <cell r="J681" t="str">
            <v>BOX</v>
          </cell>
          <cell r="N681">
            <v>25</v>
          </cell>
          <cell r="T681">
            <v>3309030469304</v>
          </cell>
          <cell r="U681" t="str">
            <v>39174000</v>
          </cell>
        </row>
        <row r="682">
          <cell r="A682">
            <v>1297100037</v>
          </cell>
          <cell r="B682" t="str">
            <v>PVC SAN GR VERLOOP  75x100 LM</v>
          </cell>
          <cell r="C682" t="str">
            <v>SAN GR AUGMENT  75x100</v>
          </cell>
          <cell r="D682" t="str">
            <v>O10</v>
          </cell>
          <cell r="E682">
            <v>7.14</v>
          </cell>
          <cell r="G682" t="str">
            <v>ST/Pce</v>
          </cell>
          <cell r="H682">
            <v>10</v>
          </cell>
          <cell r="I682">
            <v>1</v>
          </cell>
          <cell r="J682" t="str">
            <v>BOX</v>
          </cell>
          <cell r="N682">
            <v>10</v>
          </cell>
          <cell r="R682">
            <v>1440</v>
          </cell>
          <cell r="T682">
            <v>5414337016835</v>
          </cell>
          <cell r="U682" t="str">
            <v>39174000</v>
          </cell>
        </row>
        <row r="683">
          <cell r="A683">
            <v>1196901511</v>
          </cell>
          <cell r="B683" t="str">
            <v>LIJM VERL.RING EXC. 90x50/32MM</v>
          </cell>
          <cell r="C683" t="str">
            <v>SAN GR AUGMENT.   50x90</v>
          </cell>
          <cell r="D683" t="str">
            <v>O10</v>
          </cell>
          <cell r="E683">
            <v>3.51</v>
          </cell>
          <cell r="G683" t="str">
            <v>ST/Pce</v>
          </cell>
          <cell r="H683">
            <v>30</v>
          </cell>
          <cell r="I683">
            <v>1</v>
          </cell>
          <cell r="J683" t="str">
            <v>BOX</v>
          </cell>
          <cell r="N683">
            <v>30</v>
          </cell>
          <cell r="R683">
            <v>2160</v>
          </cell>
          <cell r="T683">
            <v>8718892072211</v>
          </cell>
          <cell r="U683" t="str">
            <v>39174000</v>
          </cell>
        </row>
        <row r="684">
          <cell r="A684">
            <v>1297100035</v>
          </cell>
          <cell r="B684" t="str">
            <v>PVC SAN GR VERLOOP  40x100 LM</v>
          </cell>
          <cell r="C684" t="str">
            <v>SAN GR AUGMENT.  40x100</v>
          </cell>
          <cell r="D684" t="str">
            <v>O10</v>
          </cell>
          <cell r="E684">
            <v>8.06</v>
          </cell>
          <cell r="G684" t="str">
            <v>ST/Pce</v>
          </cell>
          <cell r="H684">
            <v>10</v>
          </cell>
          <cell r="I684">
            <v>1</v>
          </cell>
          <cell r="J684" t="str">
            <v>BOX</v>
          </cell>
          <cell r="N684">
            <v>10</v>
          </cell>
          <cell r="T684">
            <v>5414337016811</v>
          </cell>
          <cell r="U684" t="str">
            <v>39174000</v>
          </cell>
        </row>
        <row r="685">
          <cell r="A685">
            <v>1297100038</v>
          </cell>
          <cell r="B685" t="str">
            <v>PVC SAN GR VERLOOP   90x100 LM</v>
          </cell>
          <cell r="C685" t="str">
            <v>SAN GR AUGMENT.  90x100</v>
          </cell>
          <cell r="D685" t="str">
            <v>O10</v>
          </cell>
          <cell r="E685">
            <v>6.38</v>
          </cell>
          <cell r="G685" t="str">
            <v>ST/Pce</v>
          </cell>
          <cell r="H685">
            <v>10</v>
          </cell>
          <cell r="I685">
            <v>1</v>
          </cell>
          <cell r="J685" t="str">
            <v>BOX</v>
          </cell>
          <cell r="N685">
            <v>10</v>
          </cell>
          <cell r="R685">
            <v>1120</v>
          </cell>
          <cell r="T685">
            <v>5414337016873</v>
          </cell>
          <cell r="U685" t="str">
            <v>39174000</v>
          </cell>
        </row>
        <row r="686">
          <cell r="A686">
            <v>1297100028</v>
          </cell>
          <cell r="B686" t="str">
            <v>PVC SAN GR VERLOOP   80x90 LM</v>
          </cell>
          <cell r="C686" t="str">
            <v>SAN GR AUGMENT.  80x90</v>
          </cell>
          <cell r="D686" t="str">
            <v>O10</v>
          </cell>
          <cell r="E686">
            <v>8.32</v>
          </cell>
          <cell r="G686" t="str">
            <v>ST/Pce</v>
          </cell>
          <cell r="H686">
            <v>10</v>
          </cell>
          <cell r="I686">
            <v>1</v>
          </cell>
          <cell r="J686" t="str">
            <v>BOX</v>
          </cell>
          <cell r="N686">
            <v>10</v>
          </cell>
          <cell r="R686">
            <v>1440</v>
          </cell>
          <cell r="T686">
            <v>5414337016668</v>
          </cell>
          <cell r="U686" t="str">
            <v>39174000</v>
          </cell>
        </row>
        <row r="687">
          <cell r="A687">
            <v>1297100043</v>
          </cell>
          <cell r="B687" t="str">
            <v>PVC SAN GR VERLOOP   80x125 LM</v>
          </cell>
          <cell r="C687" t="str">
            <v>SAN GR AUGMENT..  80x125</v>
          </cell>
          <cell r="D687" t="str">
            <v>O10</v>
          </cell>
          <cell r="E687">
            <v>13.9</v>
          </cell>
          <cell r="G687" t="str">
            <v>ST/Pce</v>
          </cell>
          <cell r="H687">
            <v>0</v>
          </cell>
          <cell r="I687">
            <v>1</v>
          </cell>
          <cell r="J687" t="str">
            <v>BOX</v>
          </cell>
          <cell r="O687">
            <v>25</v>
          </cell>
          <cell r="T687">
            <v>3309030469205</v>
          </cell>
          <cell r="U687" t="str">
            <v>39174000</v>
          </cell>
        </row>
        <row r="688">
          <cell r="A688">
            <v>1297100033</v>
          </cell>
          <cell r="B688" t="str">
            <v>PVC SAN GR VERLOOP   75x90 LM</v>
          </cell>
          <cell r="C688" t="str">
            <v>SAN GR AUGMENT.  75x90</v>
          </cell>
          <cell r="D688" t="str">
            <v>O10</v>
          </cell>
          <cell r="E688">
            <v>10.88</v>
          </cell>
          <cell r="G688" t="str">
            <v>ST/Pce</v>
          </cell>
          <cell r="H688">
            <v>0</v>
          </cell>
          <cell r="I688">
            <v>1</v>
          </cell>
          <cell r="J688" t="str">
            <v>BOX</v>
          </cell>
          <cell r="O688">
            <v>60</v>
          </cell>
          <cell r="T688">
            <v>3309030432308</v>
          </cell>
          <cell r="U688" t="str">
            <v>39174000</v>
          </cell>
        </row>
        <row r="689">
          <cell r="A689">
            <v>1297100040</v>
          </cell>
          <cell r="B689" t="str">
            <v>PVC SAN GR VERLOOP    40x110 LM</v>
          </cell>
          <cell r="C689" t="str">
            <v>SAN GR AUGMENT.  40x110</v>
          </cell>
          <cell r="D689" t="str">
            <v>O10</v>
          </cell>
          <cell r="E689">
            <v>2.81</v>
          </cell>
          <cell r="G689" t="str">
            <v>ST/Pce</v>
          </cell>
          <cell r="H689">
            <v>30</v>
          </cell>
          <cell r="I689">
            <v>1</v>
          </cell>
          <cell r="J689" t="str">
            <v>BOX</v>
          </cell>
          <cell r="N689">
            <v>30</v>
          </cell>
          <cell r="T689">
            <v>5414337016897</v>
          </cell>
          <cell r="U689" t="str">
            <v>39174000</v>
          </cell>
        </row>
        <row r="690">
          <cell r="A690">
            <v>1196900704</v>
          </cell>
          <cell r="B690" t="str">
            <v>LIJM VERLOOPRING EXC. 110x50 KOMO</v>
          </cell>
          <cell r="C690" t="str">
            <v>TAMPON REDUCTION SIMPLE 110X50</v>
          </cell>
          <cell r="D690" t="str">
            <v>O10</v>
          </cell>
          <cell r="E690">
            <v>3.78</v>
          </cell>
          <cell r="G690" t="str">
            <v>ST/Pce</v>
          </cell>
          <cell r="H690">
            <v>30</v>
          </cell>
          <cell r="I690">
            <v>1</v>
          </cell>
          <cell r="J690" t="str">
            <v>BOX</v>
          </cell>
          <cell r="N690">
            <v>30</v>
          </cell>
          <cell r="R690">
            <v>1800</v>
          </cell>
          <cell r="T690">
            <v>8712603121069</v>
          </cell>
          <cell r="U690" t="str">
            <v>39174000</v>
          </cell>
        </row>
        <row r="691">
          <cell r="A691">
            <v>1297100045</v>
          </cell>
          <cell r="B691" t="str">
            <v>PVC SAN GR VERLOOP   50x80 LM</v>
          </cell>
          <cell r="C691" t="str">
            <v>SAN GR AUGMENT  50x80</v>
          </cell>
          <cell r="D691" t="str">
            <v>O10</v>
          </cell>
          <cell r="E691">
            <v>5.45</v>
          </cell>
          <cell r="G691" t="str">
            <v>ST/Pce</v>
          </cell>
          <cell r="H691">
            <v>10</v>
          </cell>
          <cell r="I691">
            <v>1</v>
          </cell>
          <cell r="J691" t="str">
            <v>BOX</v>
          </cell>
          <cell r="N691">
            <v>10</v>
          </cell>
          <cell r="T691">
            <v>5414337017047</v>
          </cell>
          <cell r="U691" t="str">
            <v>39174000</v>
          </cell>
        </row>
        <row r="692">
          <cell r="A692">
            <v>1297100029</v>
          </cell>
          <cell r="B692" t="str">
            <v>PVC SAN GR VERLOOP   32x80 LM</v>
          </cell>
          <cell r="C692" t="str">
            <v>SAN GR AUGMENT  32x80</v>
          </cell>
          <cell r="D692" t="str">
            <v>O10</v>
          </cell>
          <cell r="E692">
            <v>8.98</v>
          </cell>
          <cell r="G692" t="str">
            <v>ST/Pce</v>
          </cell>
          <cell r="H692">
            <v>10</v>
          </cell>
          <cell r="I692">
            <v>1</v>
          </cell>
          <cell r="J692" t="str">
            <v>BOX</v>
          </cell>
          <cell r="N692">
            <v>10</v>
          </cell>
          <cell r="T692">
            <v>5414337016743</v>
          </cell>
          <cell r="U692" t="str">
            <v>39174000</v>
          </cell>
        </row>
        <row r="693">
          <cell r="A693">
            <v>1297100036</v>
          </cell>
          <cell r="B693" t="str">
            <v>PVC SAN GR VERLOOP    50x100 LM</v>
          </cell>
          <cell r="C693" t="str">
            <v>SAN GR AUGMENT.  50x100</v>
          </cell>
          <cell r="D693" t="str">
            <v>O10</v>
          </cell>
          <cell r="E693">
            <v>6.53</v>
          </cell>
          <cell r="G693" t="str">
            <v>ST/Pce</v>
          </cell>
          <cell r="H693">
            <v>20</v>
          </cell>
          <cell r="I693">
            <v>1</v>
          </cell>
          <cell r="J693" t="str">
            <v>BOX</v>
          </cell>
          <cell r="N693">
            <v>20</v>
          </cell>
          <cell r="R693">
            <v>1440</v>
          </cell>
          <cell r="T693">
            <v>5414337016828</v>
          </cell>
          <cell r="U693" t="str">
            <v>39174000</v>
          </cell>
        </row>
        <row r="694">
          <cell r="A694">
            <v>1297100046</v>
          </cell>
          <cell r="B694" t="str">
            <v>PVC SAN GR VERLOOP    40x80 LM</v>
          </cell>
          <cell r="C694" t="str">
            <v>SAN GR AUGMENT.  40x80</v>
          </cell>
          <cell r="D694" t="str">
            <v>O10</v>
          </cell>
          <cell r="E694">
            <v>5.45</v>
          </cell>
          <cell r="G694" t="str">
            <v>ST/Pce</v>
          </cell>
          <cell r="H694">
            <v>10</v>
          </cell>
          <cell r="I694">
            <v>1</v>
          </cell>
          <cell r="J694" t="str">
            <v>BOX</v>
          </cell>
          <cell r="N694">
            <v>10</v>
          </cell>
          <cell r="T694">
            <v>5414337017054</v>
          </cell>
          <cell r="U694" t="str">
            <v>39174000</v>
          </cell>
        </row>
        <row r="695">
          <cell r="A695">
            <v>1297100039</v>
          </cell>
          <cell r="B695" t="str">
            <v>PVC SAN GR VERLOOP    32x110 LM</v>
          </cell>
          <cell r="C695" t="str">
            <v>SAN GR AUGMENT.   32x110</v>
          </cell>
          <cell r="D695" t="str">
            <v>O10</v>
          </cell>
          <cell r="E695">
            <v>18.82</v>
          </cell>
          <cell r="G695" t="str">
            <v>ST/Pce</v>
          </cell>
          <cell r="H695">
            <v>0</v>
          </cell>
          <cell r="I695">
            <v>1</v>
          </cell>
          <cell r="J695" t="str">
            <v>BOX</v>
          </cell>
          <cell r="O695">
            <v>30</v>
          </cell>
          <cell r="T695">
            <v>3309030462602</v>
          </cell>
          <cell r="U695" t="str">
            <v>39174000</v>
          </cell>
        </row>
        <row r="696">
          <cell r="A696">
            <v>1297100034</v>
          </cell>
          <cell r="B696" t="str">
            <v>PVC SAN GR VERLOOP    32x100 LM</v>
          </cell>
          <cell r="C696" t="str">
            <v>SAN GR AUGMENT.  32x100</v>
          </cell>
          <cell r="D696" t="str">
            <v>O10</v>
          </cell>
          <cell r="E696">
            <v>7.98</v>
          </cell>
          <cell r="G696" t="str">
            <v>ST/Pce</v>
          </cell>
          <cell r="H696">
            <v>10</v>
          </cell>
          <cell r="I696">
            <v>1</v>
          </cell>
          <cell r="J696" t="str">
            <v>BOX</v>
          </cell>
          <cell r="N696">
            <v>10</v>
          </cell>
          <cell r="T696">
            <v>5414337016804</v>
          </cell>
          <cell r="U696" t="str">
            <v>39174000</v>
          </cell>
        </row>
        <row r="697">
          <cell r="A697">
            <v>1297100044</v>
          </cell>
          <cell r="B697" t="str">
            <v>PVC SAN GR VERLOOP    100x125 LM</v>
          </cell>
          <cell r="C697" t="str">
            <v>SAN GR AUGMENT.   100x125</v>
          </cell>
          <cell r="D697" t="str">
            <v>O10</v>
          </cell>
          <cell r="E697">
            <v>11.21</v>
          </cell>
          <cell r="G697" t="str">
            <v>ST/Pce</v>
          </cell>
          <cell r="H697">
            <v>10</v>
          </cell>
          <cell r="I697">
            <v>1</v>
          </cell>
          <cell r="J697" t="str">
            <v>BOX</v>
          </cell>
          <cell r="N697">
            <v>10</v>
          </cell>
          <cell r="T697">
            <v>5414337017030</v>
          </cell>
          <cell r="U697" t="str">
            <v>39174000</v>
          </cell>
        </row>
        <row r="698">
          <cell r="A698">
            <v>1297100054</v>
          </cell>
          <cell r="B698" t="str">
            <v>PVC SAN GR UITZETMOF      80</v>
          </cell>
          <cell r="C698" t="str">
            <v>SAN GR MANCH D'EXPAN  80</v>
          </cell>
          <cell r="D698" t="str">
            <v>O10</v>
          </cell>
          <cell r="E698">
            <v>29.89</v>
          </cell>
          <cell r="G698" t="str">
            <v>ST/Pce</v>
          </cell>
          <cell r="H698">
            <v>10</v>
          </cell>
          <cell r="I698">
            <v>1</v>
          </cell>
          <cell r="J698" t="str">
            <v>BOX</v>
          </cell>
          <cell r="N698">
            <v>10</v>
          </cell>
          <cell r="T698">
            <v>3309030346209</v>
          </cell>
          <cell r="U698" t="str">
            <v>39174000</v>
          </cell>
        </row>
        <row r="699">
          <cell r="A699">
            <v>1297100021</v>
          </cell>
          <cell r="B699" t="str">
            <v>PVC SAN GR T    MM/S 87   80    LM</v>
          </cell>
          <cell r="C699" t="str">
            <v>SAN GR T    FF/M 87   80    MC</v>
          </cell>
          <cell r="D699" t="str">
            <v>O10</v>
          </cell>
          <cell r="E699">
            <v>10.26</v>
          </cell>
          <cell r="G699" t="str">
            <v>ST/Pce</v>
          </cell>
          <cell r="H699">
            <v>10</v>
          </cell>
          <cell r="I699">
            <v>1</v>
          </cell>
          <cell r="J699" t="str">
            <v>BOX</v>
          </cell>
          <cell r="N699">
            <v>10</v>
          </cell>
          <cell r="T699">
            <v>5414337016224</v>
          </cell>
          <cell r="U699" t="str">
            <v>39174000</v>
          </cell>
        </row>
        <row r="700">
          <cell r="A700">
            <v>1297100020</v>
          </cell>
          <cell r="B700" t="str">
            <v>PVC SAN GR T    MM/S 45   80    LM</v>
          </cell>
          <cell r="C700" t="str">
            <v>SAN GR T    FF/M 45   80    MC</v>
          </cell>
          <cell r="D700" t="str">
            <v>O10</v>
          </cell>
          <cell r="E700">
            <v>10.41</v>
          </cell>
          <cell r="G700" t="str">
            <v>ST/Pce</v>
          </cell>
          <cell r="H700">
            <v>10</v>
          </cell>
          <cell r="I700">
            <v>1</v>
          </cell>
          <cell r="J700" t="str">
            <v>BOX</v>
          </cell>
          <cell r="N700">
            <v>10</v>
          </cell>
          <cell r="T700">
            <v>5414337016217</v>
          </cell>
          <cell r="U700" t="str">
            <v>39174000</v>
          </cell>
        </row>
        <row r="701">
          <cell r="A701">
            <v>1297100027</v>
          </cell>
          <cell r="B701" t="str">
            <v>PVC SAN GR T    MM/M 87   90    LM</v>
          </cell>
          <cell r="C701" t="str">
            <v>SAN GR T    FF/F 87   90     MC</v>
          </cell>
          <cell r="D701" t="str">
            <v>O10</v>
          </cell>
          <cell r="E701">
            <v>13.34</v>
          </cell>
          <cell r="G701" t="str">
            <v>ST/Pce</v>
          </cell>
          <cell r="H701">
            <v>10</v>
          </cell>
          <cell r="I701">
            <v>1</v>
          </cell>
          <cell r="J701" t="str">
            <v>BOX</v>
          </cell>
          <cell r="N701">
            <v>10</v>
          </cell>
          <cell r="R701">
            <v>240</v>
          </cell>
          <cell r="T701">
            <v>5414337016453</v>
          </cell>
          <cell r="U701" t="str">
            <v>39174000</v>
          </cell>
        </row>
        <row r="702">
          <cell r="A702">
            <v>1297100025</v>
          </cell>
          <cell r="B702" t="str">
            <v>PVC SAN GR T    MM/M 87   80    LM</v>
          </cell>
          <cell r="C702" t="str">
            <v>SAN GR T    FF/F 87   80    MC</v>
          </cell>
          <cell r="D702" t="str">
            <v>O10</v>
          </cell>
          <cell r="E702">
            <v>10.41</v>
          </cell>
          <cell r="G702" t="str">
            <v>ST/Pce</v>
          </cell>
          <cell r="H702">
            <v>30</v>
          </cell>
          <cell r="I702">
            <v>1</v>
          </cell>
          <cell r="J702" t="str">
            <v>BOX</v>
          </cell>
          <cell r="N702">
            <v>30</v>
          </cell>
          <cell r="T702">
            <v>5414337016439</v>
          </cell>
          <cell r="U702" t="str">
            <v>39174000</v>
          </cell>
        </row>
        <row r="703">
          <cell r="A703">
            <v>1297100026</v>
          </cell>
          <cell r="B703" t="str">
            <v>PVC SAN GR T    MM/M 45   90    LM</v>
          </cell>
          <cell r="C703" t="str">
            <v>SAN GR T    FF/F 45   90    MC</v>
          </cell>
          <cell r="D703" t="str">
            <v>O10</v>
          </cell>
          <cell r="E703">
            <v>13.34</v>
          </cell>
          <cell r="G703" t="str">
            <v>ST/Pce</v>
          </cell>
          <cell r="H703">
            <v>10</v>
          </cell>
          <cell r="I703">
            <v>1</v>
          </cell>
          <cell r="J703" t="str">
            <v>BOX</v>
          </cell>
          <cell r="N703">
            <v>10</v>
          </cell>
          <cell r="R703">
            <v>240</v>
          </cell>
          <cell r="T703">
            <v>5414337016446</v>
          </cell>
          <cell r="U703" t="str">
            <v>39174000</v>
          </cell>
        </row>
        <row r="704">
          <cell r="A704">
            <v>1297100024</v>
          </cell>
          <cell r="B704" t="str">
            <v>PVC SAN GR T    MM/M 45   80    LM</v>
          </cell>
          <cell r="C704" t="str">
            <v>SAN GR T    FF/F 45   80    MC</v>
          </cell>
          <cell r="D704" t="str">
            <v>O10</v>
          </cell>
          <cell r="E704">
            <v>10.41</v>
          </cell>
          <cell r="G704" t="str">
            <v>ST/Pce</v>
          </cell>
          <cell r="H704">
            <v>30</v>
          </cell>
          <cell r="I704">
            <v>1</v>
          </cell>
          <cell r="J704" t="str">
            <v>BOX</v>
          </cell>
          <cell r="N704">
            <v>30</v>
          </cell>
          <cell r="R704">
            <v>320</v>
          </cell>
          <cell r="T704">
            <v>5414337016422</v>
          </cell>
          <cell r="U704" t="str">
            <v>39174000</v>
          </cell>
        </row>
        <row r="705">
          <cell r="A705">
            <v>1297100049</v>
          </cell>
          <cell r="B705" t="str">
            <v>PVC SAN GR STOP+SCHROEF   80</v>
          </cell>
          <cell r="C705" t="str">
            <v>SAN GR BOUCHON A VISSER 80</v>
          </cell>
          <cell r="D705" t="str">
            <v>O10</v>
          </cell>
          <cell r="E705">
            <v>9.32</v>
          </cell>
          <cell r="G705" t="str">
            <v>ST/Pce</v>
          </cell>
          <cell r="H705">
            <v>10</v>
          </cell>
          <cell r="I705">
            <v>1</v>
          </cell>
          <cell r="J705" t="str">
            <v>BOX</v>
          </cell>
          <cell r="N705">
            <v>10</v>
          </cell>
          <cell r="T705">
            <v>5414337017511</v>
          </cell>
          <cell r="U705" t="str">
            <v>39174000</v>
          </cell>
        </row>
        <row r="706">
          <cell r="A706">
            <v>1297100047</v>
          </cell>
          <cell r="B706" t="str">
            <v>PVC SAN GR MOF            80    LM</v>
          </cell>
          <cell r="C706" t="str">
            <v>SAN GR MANCHON A COLL.   80</v>
          </cell>
          <cell r="D706" t="str">
            <v>O10</v>
          </cell>
          <cell r="E706">
            <v>3.93</v>
          </cell>
          <cell r="G706" t="str">
            <v>ST/Pce</v>
          </cell>
          <cell r="H706">
            <v>15</v>
          </cell>
          <cell r="I706">
            <v>1</v>
          </cell>
          <cell r="J706" t="str">
            <v>BOX</v>
          </cell>
          <cell r="N706">
            <v>15</v>
          </cell>
          <cell r="R706">
            <v>840</v>
          </cell>
          <cell r="T706">
            <v>5414337017399</v>
          </cell>
          <cell r="U706" t="str">
            <v>39174000</v>
          </cell>
        </row>
        <row r="707">
          <cell r="A707">
            <v>1297100052</v>
          </cell>
          <cell r="B707" t="str">
            <v>PVC SAN GR DEKSEL         90</v>
          </cell>
          <cell r="C707" t="str">
            <v>SAN GR COUVERCLE      90</v>
          </cell>
          <cell r="D707" t="str">
            <v>O10</v>
          </cell>
          <cell r="E707">
            <v>3.44</v>
          </cell>
          <cell r="G707" t="str">
            <v>ST/Pce</v>
          </cell>
          <cell r="H707">
            <v>25</v>
          </cell>
          <cell r="I707">
            <v>1</v>
          </cell>
          <cell r="J707" t="str">
            <v>BOX</v>
          </cell>
          <cell r="N707">
            <v>25</v>
          </cell>
          <cell r="R707">
            <v>6250</v>
          </cell>
          <cell r="T707">
            <v>5414337017627</v>
          </cell>
          <cell r="U707" t="str">
            <v>39174000</v>
          </cell>
        </row>
        <row r="708">
          <cell r="A708">
            <v>1297100051</v>
          </cell>
          <cell r="B708" t="str">
            <v>PVC SAN GR DEKSEL         80</v>
          </cell>
          <cell r="C708" t="str">
            <v>SAN GR COUVERCLE      80</v>
          </cell>
          <cell r="D708" t="str">
            <v>O10</v>
          </cell>
          <cell r="E708">
            <v>3.34</v>
          </cell>
          <cell r="G708" t="str">
            <v>ST/Pce</v>
          </cell>
          <cell r="H708">
            <v>50</v>
          </cell>
          <cell r="I708">
            <v>1</v>
          </cell>
          <cell r="J708" t="str">
            <v>BOX</v>
          </cell>
          <cell r="N708">
            <v>50</v>
          </cell>
          <cell r="R708">
            <v>10000</v>
          </cell>
          <cell r="T708">
            <v>5414337017610</v>
          </cell>
          <cell r="U708" t="str">
            <v>39174000</v>
          </cell>
        </row>
        <row r="709">
          <cell r="A709">
            <v>1297100010</v>
          </cell>
          <cell r="B709" t="str">
            <v>PVC SAN GR BOCHT M/S 90   80    LM</v>
          </cell>
          <cell r="C709" t="str">
            <v>SAN GR COUDE M/F 90   80    MC</v>
          </cell>
          <cell r="D709" t="str">
            <v>O10</v>
          </cell>
          <cell r="E709">
            <v>5.96</v>
          </cell>
          <cell r="G709" t="str">
            <v>ST/Pce</v>
          </cell>
          <cell r="H709">
            <v>40</v>
          </cell>
          <cell r="I709">
            <v>1</v>
          </cell>
          <cell r="J709" t="str">
            <v>BOX</v>
          </cell>
          <cell r="N709">
            <v>40</v>
          </cell>
          <cell r="R709">
            <v>1120</v>
          </cell>
          <cell r="T709">
            <v>8019966062092</v>
          </cell>
          <cell r="U709" t="str">
            <v>39174000</v>
          </cell>
        </row>
        <row r="710">
          <cell r="A710">
            <v>1297100012</v>
          </cell>
          <cell r="B710" t="str">
            <v>PVC SAN GR BOCHT M/S 67   90    LM</v>
          </cell>
          <cell r="C710" t="str">
            <v>SAN GR COUDE M/F 67   90    MC</v>
          </cell>
          <cell r="D710" t="str">
            <v>O10</v>
          </cell>
          <cell r="E710">
            <v>6.47</v>
          </cell>
          <cell r="G710" t="str">
            <v>ST/Pce</v>
          </cell>
          <cell r="H710">
            <v>27</v>
          </cell>
          <cell r="I710">
            <v>1</v>
          </cell>
          <cell r="J710" t="str">
            <v>BOX</v>
          </cell>
          <cell r="N710">
            <v>27</v>
          </cell>
          <cell r="T710">
            <v>5414337015715</v>
          </cell>
          <cell r="U710" t="str">
            <v>39174000</v>
          </cell>
        </row>
        <row r="711">
          <cell r="A711">
            <v>1297100008</v>
          </cell>
          <cell r="B711" t="str">
            <v>PVC SAN GR BOCHT M/S 67   40    LM</v>
          </cell>
          <cell r="C711" t="str">
            <v>SAN GR COUDE M/F 67   40    MC</v>
          </cell>
          <cell r="D711" t="str">
            <v>O10</v>
          </cell>
          <cell r="E711">
            <v>5.0999999999999996</v>
          </cell>
          <cell r="G711" t="str">
            <v>ST/Pce</v>
          </cell>
          <cell r="H711">
            <v>20</v>
          </cell>
          <cell r="I711">
            <v>1</v>
          </cell>
          <cell r="J711" t="str">
            <v>BOX</v>
          </cell>
          <cell r="N711">
            <v>20</v>
          </cell>
          <cell r="T711">
            <v>5414337015593</v>
          </cell>
          <cell r="U711" t="str">
            <v>39174000</v>
          </cell>
        </row>
        <row r="712">
          <cell r="A712">
            <v>1297100009</v>
          </cell>
          <cell r="B712" t="str">
            <v>PVC SAN GR BOCHT M/S 45   80    LM</v>
          </cell>
          <cell r="C712" t="str">
            <v>SAN GR COUDE M/F 45   80    MC</v>
          </cell>
          <cell r="D712" t="str">
            <v>O10</v>
          </cell>
          <cell r="E712">
            <v>5.38</v>
          </cell>
          <cell r="G712" t="str">
            <v>ST/Pce</v>
          </cell>
          <cell r="H712">
            <v>50</v>
          </cell>
          <cell r="I712">
            <v>1</v>
          </cell>
          <cell r="J712" t="str">
            <v>BOX</v>
          </cell>
          <cell r="N712">
            <v>50</v>
          </cell>
          <cell r="R712">
            <v>560</v>
          </cell>
          <cell r="T712">
            <v>5414337015685</v>
          </cell>
          <cell r="U712" t="str">
            <v>39174000</v>
          </cell>
        </row>
        <row r="713">
          <cell r="A713">
            <v>1297100017</v>
          </cell>
          <cell r="B713" t="str">
            <v>PVC SAN GR BOCHT M/M 90   80    LM</v>
          </cell>
          <cell r="C713" t="str">
            <v>SAN GR COUDE F/F 90   80    MC</v>
          </cell>
          <cell r="D713" t="str">
            <v>O10</v>
          </cell>
          <cell r="E713">
            <v>6.11</v>
          </cell>
          <cell r="G713" t="str">
            <v>ST/Pce</v>
          </cell>
          <cell r="H713">
            <v>35</v>
          </cell>
          <cell r="I713">
            <v>1</v>
          </cell>
          <cell r="J713" t="str">
            <v>BOX</v>
          </cell>
          <cell r="N713">
            <v>35</v>
          </cell>
          <cell r="R713">
            <v>720</v>
          </cell>
          <cell r="T713">
            <v>5414337015999</v>
          </cell>
          <cell r="U713" t="str">
            <v>39174000</v>
          </cell>
        </row>
        <row r="714">
          <cell r="A714">
            <v>1297100018</v>
          </cell>
          <cell r="B714" t="str">
            <v>PVC SAN GR BOCHT M/M 45   90    LM</v>
          </cell>
          <cell r="C714" t="str">
            <v>SAN GR COUDE F/F 45   90    MC</v>
          </cell>
          <cell r="D714" t="str">
            <v>O10</v>
          </cell>
          <cell r="E714">
            <v>5.65</v>
          </cell>
          <cell r="G714" t="str">
            <v>ST/Pce</v>
          </cell>
          <cell r="H714">
            <v>30</v>
          </cell>
          <cell r="I714">
            <v>1</v>
          </cell>
          <cell r="J714" t="str">
            <v>BOX</v>
          </cell>
          <cell r="N714">
            <v>30</v>
          </cell>
          <cell r="R714">
            <v>1125</v>
          </cell>
          <cell r="T714">
            <v>5414337016002</v>
          </cell>
          <cell r="U714" t="str">
            <v>39174000</v>
          </cell>
        </row>
        <row r="715">
          <cell r="A715">
            <v>1297100016</v>
          </cell>
          <cell r="B715" t="str">
            <v>PVC SAN GR BOCHT M/M 45   80    LM</v>
          </cell>
          <cell r="C715" t="str">
            <v>SAN GR COUDE F/F 45   80    MC</v>
          </cell>
          <cell r="D715" t="str">
            <v>O10</v>
          </cell>
          <cell r="E715">
            <v>5.53</v>
          </cell>
          <cell r="G715" t="str">
            <v>ST/Pce</v>
          </cell>
          <cell r="H715">
            <v>50</v>
          </cell>
          <cell r="I715">
            <v>1</v>
          </cell>
          <cell r="J715" t="str">
            <v>BOX</v>
          </cell>
          <cell r="N715">
            <v>50</v>
          </cell>
          <cell r="R715">
            <v>560</v>
          </cell>
          <cell r="T715">
            <v>5414337015982</v>
          </cell>
          <cell r="U715" t="str">
            <v>39174000</v>
          </cell>
        </row>
        <row r="716">
          <cell r="A716">
            <v>1196900706</v>
          </cell>
          <cell r="B716" t="str">
            <v>LIJM VERLOOPRING EXCENTRISCH 125x110MM</v>
          </cell>
          <cell r="C716" t="str">
            <v>TAMPON REDUCTION SIMPLE 125X110</v>
          </cell>
          <cell r="D716" t="str">
            <v>O10</v>
          </cell>
          <cell r="E716">
            <v>6.32</v>
          </cell>
          <cell r="G716" t="str">
            <v>ST/Pce</v>
          </cell>
          <cell r="H716">
            <v>36</v>
          </cell>
          <cell r="I716">
            <v>1</v>
          </cell>
          <cell r="J716" t="str">
            <v>BOX</v>
          </cell>
          <cell r="N716">
            <v>36</v>
          </cell>
          <cell r="P716">
            <v>180</v>
          </cell>
          <cell r="R716">
            <v>1080</v>
          </cell>
          <cell r="T716">
            <v>8712603121106</v>
          </cell>
          <cell r="U716" t="str">
            <v>39172290</v>
          </cell>
        </row>
        <row r="717">
          <cell r="A717">
            <v>1196900762</v>
          </cell>
          <cell r="B717" t="str">
            <v>LIJM VERLOOPRING 110x90MM</v>
          </cell>
          <cell r="C717" t="str">
            <v>REDUCTION 110X90</v>
          </cell>
          <cell r="D717" t="str">
            <v>O10</v>
          </cell>
          <cell r="E717">
            <v>6.71</v>
          </cell>
          <cell r="G717" t="str">
            <v>ST/Pce</v>
          </cell>
          <cell r="H717">
            <v>30</v>
          </cell>
          <cell r="I717">
            <v>1</v>
          </cell>
          <cell r="J717" t="str">
            <v>BOX</v>
          </cell>
          <cell r="N717">
            <v>30</v>
          </cell>
          <cell r="P717">
            <v>300</v>
          </cell>
          <cell r="R717">
            <v>1800</v>
          </cell>
          <cell r="T717">
            <v>8712603124220</v>
          </cell>
          <cell r="U717" t="str">
            <v>39172290</v>
          </cell>
        </row>
        <row r="718">
          <cell r="A718">
            <v>1196901510</v>
          </cell>
          <cell r="B718" t="str">
            <v>LIJM VERL.RING EXC. 90x40MM</v>
          </cell>
          <cell r="C718" t="str">
            <v>LIJM VERL.RING EXC. 90x40MM</v>
          </cell>
          <cell r="D718" t="str">
            <v>O10</v>
          </cell>
          <cell r="E718">
            <v>3.44</v>
          </cell>
          <cell r="G718" t="str">
            <v>ST/Pce</v>
          </cell>
          <cell r="H718">
            <v>30</v>
          </cell>
          <cell r="I718">
            <v>1</v>
          </cell>
          <cell r="J718" t="str">
            <v>BOX</v>
          </cell>
          <cell r="N718">
            <v>30</v>
          </cell>
          <cell r="R718">
            <v>2160</v>
          </cell>
          <cell r="T718">
            <v>8718892072204</v>
          </cell>
          <cell r="U718" t="str">
            <v>39174000</v>
          </cell>
        </row>
        <row r="719">
          <cell r="A719">
            <v>1196900705</v>
          </cell>
          <cell r="B719" t="str">
            <v>LIJM VERL.RING EXC. 110x75MM KOMO</v>
          </cell>
          <cell r="C719" t="str">
            <v>TAMPON REDUCTION SIMPLE 110X75</v>
          </cell>
          <cell r="D719" t="str">
            <v>O10</v>
          </cell>
          <cell r="E719">
            <v>4.9800000000000004</v>
          </cell>
          <cell r="G719" t="str">
            <v>ST/Pce</v>
          </cell>
          <cell r="H719">
            <v>30</v>
          </cell>
          <cell r="I719">
            <v>1</v>
          </cell>
          <cell r="J719" t="str">
            <v>BOX</v>
          </cell>
          <cell r="N719">
            <v>30</v>
          </cell>
          <cell r="P719">
            <v>300</v>
          </cell>
          <cell r="R719">
            <v>1800</v>
          </cell>
          <cell r="T719">
            <v>8712603121076</v>
          </cell>
          <cell r="U719" t="str">
            <v>39172290</v>
          </cell>
        </row>
        <row r="720">
          <cell r="A720">
            <v>1195000534</v>
          </cell>
          <cell r="B720" t="str">
            <v>LIJM T-STUK 90GR 75x75MM MOF-SPIE</v>
          </cell>
          <cell r="C720" t="str">
            <v>T A COLLER  90° 75X 75MM F/M</v>
          </cell>
          <cell r="D720" t="str">
            <v>O10</v>
          </cell>
          <cell r="E720">
            <v>10.74</v>
          </cell>
          <cell r="G720" t="str">
            <v>ST/Pce</v>
          </cell>
          <cell r="H720">
            <v>16</v>
          </cell>
          <cell r="I720">
            <v>1</v>
          </cell>
          <cell r="J720" t="str">
            <v>BOX</v>
          </cell>
          <cell r="N720">
            <v>16</v>
          </cell>
          <cell r="R720">
            <v>480</v>
          </cell>
          <cell r="T720">
            <v>8712603153589</v>
          </cell>
          <cell r="U720" t="str">
            <v>39172190</v>
          </cell>
        </row>
        <row r="721">
          <cell r="A721">
            <v>1196900699</v>
          </cell>
          <cell r="B721" t="str">
            <v>LIJM T-STUK 90GR 75x75MM M/M KOMO</v>
          </cell>
          <cell r="C721" t="str">
            <v>T A COLLER 87,3°FF 75x75</v>
          </cell>
          <cell r="D721" t="str">
            <v>O10</v>
          </cell>
          <cell r="E721">
            <v>3.93</v>
          </cell>
          <cell r="G721" t="str">
            <v>ST/Pce</v>
          </cell>
          <cell r="H721">
            <v>25</v>
          </cell>
          <cell r="I721">
            <v>1</v>
          </cell>
          <cell r="J721" t="str">
            <v>BOX</v>
          </cell>
          <cell r="N721">
            <v>25</v>
          </cell>
          <cell r="P721">
            <v>125</v>
          </cell>
          <cell r="R721">
            <v>875</v>
          </cell>
          <cell r="T721">
            <v>8712603120710</v>
          </cell>
          <cell r="U721" t="str">
            <v>39172290</v>
          </cell>
        </row>
        <row r="722">
          <cell r="A722">
            <v>1196900676</v>
          </cell>
          <cell r="B722" t="str">
            <v>LIJM T-STUK 90G 110x110MM M/S KOMO</v>
          </cell>
          <cell r="C722" t="str">
            <v>T A COLLER 90°MF 110X110</v>
          </cell>
          <cell r="D722" t="str">
            <v>O10</v>
          </cell>
          <cell r="E722">
            <v>11.94</v>
          </cell>
          <cell r="G722" t="str">
            <v>ST/Pce</v>
          </cell>
          <cell r="H722">
            <v>10</v>
          </cell>
          <cell r="I722">
            <v>1</v>
          </cell>
          <cell r="J722" t="str">
            <v>BOX</v>
          </cell>
          <cell r="N722">
            <v>10</v>
          </cell>
          <cell r="P722">
            <v>50</v>
          </cell>
          <cell r="R722">
            <v>300</v>
          </cell>
          <cell r="T722">
            <v>8712603122592</v>
          </cell>
          <cell r="U722" t="str">
            <v>35069900</v>
          </cell>
        </row>
        <row r="723">
          <cell r="A723">
            <v>1196900675</v>
          </cell>
          <cell r="B723" t="str">
            <v>LIJM T-STUK 90G 110x110MM M/M KOMO</v>
          </cell>
          <cell r="C723" t="str">
            <v>T A COLLER 90°FF 110x110</v>
          </cell>
          <cell r="D723" t="str">
            <v>O10</v>
          </cell>
          <cell r="E723">
            <v>11.23</v>
          </cell>
          <cell r="G723" t="str">
            <v>ST/Pce</v>
          </cell>
          <cell r="H723">
            <v>10</v>
          </cell>
          <cell r="I723">
            <v>1</v>
          </cell>
          <cell r="J723" t="str">
            <v>BOX</v>
          </cell>
          <cell r="N723">
            <v>10</v>
          </cell>
          <cell r="P723">
            <v>50</v>
          </cell>
          <cell r="R723">
            <v>350</v>
          </cell>
          <cell r="T723">
            <v>8712603120758</v>
          </cell>
          <cell r="U723" t="str">
            <v>35069900</v>
          </cell>
        </row>
        <row r="724">
          <cell r="A724">
            <v>1196900761</v>
          </cell>
          <cell r="B724" t="str">
            <v>LIJM T-STUK 87,3GR 100x100MM M/S</v>
          </cell>
          <cell r="C724" t="str">
            <v>T A COLLER 87,3°MF 100X100</v>
          </cell>
          <cell r="D724" t="str">
            <v>O10</v>
          </cell>
          <cell r="E724">
            <v>11.65</v>
          </cell>
          <cell r="G724" t="str">
            <v>ST/Pce</v>
          </cell>
          <cell r="H724">
            <v>20</v>
          </cell>
          <cell r="I724">
            <v>1</v>
          </cell>
          <cell r="J724" t="str">
            <v>BOX</v>
          </cell>
          <cell r="N724">
            <v>20</v>
          </cell>
          <cell r="P724">
            <v>100</v>
          </cell>
          <cell r="R724">
            <v>400</v>
          </cell>
          <cell r="T724">
            <v>8712603123933</v>
          </cell>
          <cell r="U724" t="str">
            <v>39172290</v>
          </cell>
        </row>
        <row r="725">
          <cell r="A725">
            <v>1196900664</v>
          </cell>
          <cell r="B725" t="str">
            <v>LIJM T-STUK 45GR 75x75MM M/S KOMO</v>
          </cell>
          <cell r="C725" t="str">
            <v>T A COLLER 45° F/M 75X75</v>
          </cell>
          <cell r="D725" t="str">
            <v>O10</v>
          </cell>
          <cell r="E725">
            <v>6.98</v>
          </cell>
          <cell r="G725" t="str">
            <v>ST/Pce</v>
          </cell>
          <cell r="H725">
            <v>20</v>
          </cell>
          <cell r="I725">
            <v>1</v>
          </cell>
          <cell r="J725" t="str">
            <v>BOX</v>
          </cell>
          <cell r="N725">
            <v>20</v>
          </cell>
          <cell r="P725">
            <v>100</v>
          </cell>
          <cell r="R725">
            <v>700</v>
          </cell>
          <cell r="T725">
            <v>8712603124749</v>
          </cell>
          <cell r="U725" t="str">
            <v>35069900</v>
          </cell>
        </row>
        <row r="726">
          <cell r="A726">
            <v>1196900663</v>
          </cell>
          <cell r="B726" t="str">
            <v>LIJM T-STUK 45GR 75x75MM M/M KOMO</v>
          </cell>
          <cell r="C726" t="str">
            <v>T A COLLER 45° FF 75x75</v>
          </cell>
          <cell r="D726" t="str">
            <v>O10</v>
          </cell>
          <cell r="E726">
            <v>4.7699999999999996</v>
          </cell>
          <cell r="G726" t="str">
            <v>ST/Pce</v>
          </cell>
          <cell r="H726">
            <v>20</v>
          </cell>
          <cell r="I726">
            <v>1</v>
          </cell>
          <cell r="J726" t="str">
            <v>BOX</v>
          </cell>
          <cell r="N726">
            <v>20</v>
          </cell>
          <cell r="P726">
            <v>100</v>
          </cell>
          <cell r="R726">
            <v>700</v>
          </cell>
          <cell r="T726">
            <v>8712603120468</v>
          </cell>
          <cell r="U726" t="str">
            <v>35069900</v>
          </cell>
        </row>
        <row r="727">
          <cell r="A727">
            <v>1196900758</v>
          </cell>
          <cell r="B727" t="str">
            <v>LIJM T-STUK 45GR 100x100MM M/S</v>
          </cell>
          <cell r="C727" t="str">
            <v>T A COLLER 45° MF 100X100</v>
          </cell>
          <cell r="D727" t="str">
            <v>O10</v>
          </cell>
          <cell r="E727">
            <v>8.94</v>
          </cell>
          <cell r="G727" t="str">
            <v>ST/Pce</v>
          </cell>
          <cell r="H727">
            <v>15</v>
          </cell>
          <cell r="I727">
            <v>1</v>
          </cell>
          <cell r="J727" t="str">
            <v>BOX</v>
          </cell>
          <cell r="N727">
            <v>15</v>
          </cell>
          <cell r="P727">
            <v>75</v>
          </cell>
          <cell r="R727">
            <v>300</v>
          </cell>
          <cell r="T727">
            <v>8712603123827</v>
          </cell>
          <cell r="U727" t="str">
            <v>39172290</v>
          </cell>
        </row>
        <row r="728">
          <cell r="A728">
            <v>1196900636</v>
          </cell>
          <cell r="B728" t="str">
            <v>LIJM T-STUK 45G 110x110MM M/S KOMO</v>
          </cell>
          <cell r="C728" t="str">
            <v>T A COLLER 45° MF 110X110</v>
          </cell>
          <cell r="D728" t="str">
            <v>O10</v>
          </cell>
          <cell r="E728">
            <v>10.39</v>
          </cell>
          <cell r="G728" t="str">
            <v>ST/Pce</v>
          </cell>
          <cell r="H728">
            <v>10</v>
          </cell>
          <cell r="I728">
            <v>1</v>
          </cell>
          <cell r="J728" t="str">
            <v>BOX</v>
          </cell>
          <cell r="N728">
            <v>10</v>
          </cell>
          <cell r="P728">
            <v>50</v>
          </cell>
          <cell r="R728">
            <v>250</v>
          </cell>
          <cell r="T728">
            <v>8712603122516</v>
          </cell>
          <cell r="U728" t="str">
            <v>40021910</v>
          </cell>
        </row>
        <row r="729">
          <cell r="A729">
            <v>1196900635</v>
          </cell>
          <cell r="B729" t="str">
            <v>LIJM T-STUK 45G 110x110MM M/M KOMO</v>
          </cell>
          <cell r="C729" t="str">
            <v>T A COLLER  45° FF 110x110</v>
          </cell>
          <cell r="D729" t="str">
            <v>O10</v>
          </cell>
          <cell r="E729">
            <v>10.39</v>
          </cell>
          <cell r="G729" t="str">
            <v>ST/Pce</v>
          </cell>
          <cell r="H729">
            <v>10</v>
          </cell>
          <cell r="I729">
            <v>1</v>
          </cell>
          <cell r="J729" t="str">
            <v>BOX</v>
          </cell>
          <cell r="N729">
            <v>10</v>
          </cell>
          <cell r="P729">
            <v>50</v>
          </cell>
          <cell r="R729">
            <v>250</v>
          </cell>
          <cell r="T729">
            <v>8712603120505</v>
          </cell>
          <cell r="U729" t="str">
            <v>40021910</v>
          </cell>
        </row>
        <row r="730">
          <cell r="A730">
            <v>1196901556</v>
          </cell>
          <cell r="B730" t="str">
            <v>LIJM MOF 90MM</v>
          </cell>
          <cell r="C730" t="str">
            <v>SAN GR MANCHON A COLL.   90</v>
          </cell>
          <cell r="D730" t="str">
            <v>O10</v>
          </cell>
          <cell r="E730">
            <v>2.9</v>
          </cell>
          <cell r="G730" t="str">
            <v>ST/Pce</v>
          </cell>
          <cell r="H730">
            <v>25</v>
          </cell>
          <cell r="I730">
            <v>1</v>
          </cell>
          <cell r="J730" t="str">
            <v>BOX</v>
          </cell>
          <cell r="N730">
            <v>25</v>
          </cell>
          <cell r="R730">
            <v>1500</v>
          </cell>
          <cell r="T730">
            <v>8718892075212</v>
          </cell>
          <cell r="U730" t="str">
            <v>39174000</v>
          </cell>
        </row>
        <row r="731">
          <cell r="A731">
            <v>1196900611</v>
          </cell>
          <cell r="B731" t="str">
            <v>LIJM MOF 75MM KOMO</v>
          </cell>
          <cell r="C731" t="str">
            <v>MANCHON A COLLER A BUTEE FF 75</v>
          </cell>
          <cell r="D731" t="str">
            <v>O10</v>
          </cell>
          <cell r="E731">
            <v>2.2000000000000002</v>
          </cell>
          <cell r="G731" t="str">
            <v>ST/Pce</v>
          </cell>
          <cell r="H731">
            <v>25</v>
          </cell>
          <cell r="I731">
            <v>1</v>
          </cell>
          <cell r="J731" t="str">
            <v>BOX</v>
          </cell>
          <cell r="N731">
            <v>25</v>
          </cell>
          <cell r="P731">
            <v>200</v>
          </cell>
          <cell r="R731">
            <v>1800</v>
          </cell>
          <cell r="T731">
            <v>8712603120932</v>
          </cell>
          <cell r="U731" t="str">
            <v>40021910</v>
          </cell>
        </row>
        <row r="732">
          <cell r="A732">
            <v>1196900601</v>
          </cell>
          <cell r="B732" t="str">
            <v>LIJM MOF 110MM KOMO</v>
          </cell>
          <cell r="C732" t="str">
            <v>MANCHON A COLLER A BUTEE FF 110</v>
          </cell>
          <cell r="D732" t="str">
            <v>O10</v>
          </cell>
          <cell r="E732">
            <v>2.96</v>
          </cell>
          <cell r="G732" t="str">
            <v>ST/Pce</v>
          </cell>
          <cell r="H732">
            <v>30</v>
          </cell>
          <cell r="I732">
            <v>1</v>
          </cell>
          <cell r="J732" t="str">
            <v>BOX</v>
          </cell>
          <cell r="N732">
            <v>30</v>
          </cell>
          <cell r="P732">
            <v>150</v>
          </cell>
          <cell r="R732">
            <v>1050</v>
          </cell>
          <cell r="T732">
            <v>8712603120949</v>
          </cell>
          <cell r="U732" t="str">
            <v>73079980</v>
          </cell>
        </row>
        <row r="733">
          <cell r="A733">
            <v>1195000539</v>
          </cell>
          <cell r="B733" t="str">
            <v>LIJM DUBBELE VERLOOPRING 110x40x40MM</v>
          </cell>
          <cell r="C733" t="str">
            <v>REDUCTION DOUBLE A COLLER 110X40X40MM</v>
          </cell>
          <cell r="D733" t="str">
            <v>O10</v>
          </cell>
          <cell r="E733">
            <v>6.77</v>
          </cell>
          <cell r="G733" t="str">
            <v>ST/Pce</v>
          </cell>
          <cell r="H733">
            <v>35</v>
          </cell>
          <cell r="I733">
            <v>1</v>
          </cell>
          <cell r="J733" t="str">
            <v>BOX</v>
          </cell>
          <cell r="N733">
            <v>35</v>
          </cell>
          <cell r="R733">
            <v>700</v>
          </cell>
          <cell r="T733">
            <v>8712603153671</v>
          </cell>
          <cell r="U733" t="str">
            <v>39172190</v>
          </cell>
        </row>
        <row r="734">
          <cell r="A734">
            <v>1196900592</v>
          </cell>
          <cell r="B734" t="str">
            <v>LIJM BOCHT 90GR 75MM M/S KOMO</v>
          </cell>
          <cell r="C734" t="str">
            <v>COUDE A COLLER 87,3 75MM M/F</v>
          </cell>
          <cell r="D734" t="str">
            <v>O10</v>
          </cell>
          <cell r="E734">
            <v>2.68</v>
          </cell>
          <cell r="G734" t="str">
            <v>ST/Pce</v>
          </cell>
          <cell r="H734">
            <v>20</v>
          </cell>
          <cell r="I734">
            <v>1</v>
          </cell>
          <cell r="J734" t="str">
            <v>BOX</v>
          </cell>
          <cell r="N734">
            <v>20</v>
          </cell>
          <cell r="P734">
            <v>200</v>
          </cell>
          <cell r="R734">
            <v>1200</v>
          </cell>
          <cell r="T734">
            <v>8712603120338</v>
          </cell>
          <cell r="U734" t="str">
            <v>73079980</v>
          </cell>
        </row>
        <row r="735">
          <cell r="A735">
            <v>1196900591</v>
          </cell>
          <cell r="B735" t="str">
            <v>LIJM BOCHT 90GR 75MM M/M KOMO</v>
          </cell>
          <cell r="C735" t="str">
            <v>COUDE A COLLER 87,3 75MM F/F</v>
          </cell>
          <cell r="D735" t="str">
            <v>O10</v>
          </cell>
          <cell r="E735">
            <v>3.97</v>
          </cell>
          <cell r="G735" t="str">
            <v>ST/Pce</v>
          </cell>
          <cell r="H735">
            <v>20</v>
          </cell>
          <cell r="I735">
            <v>1</v>
          </cell>
          <cell r="J735" t="str">
            <v>BOX</v>
          </cell>
          <cell r="N735">
            <v>20</v>
          </cell>
          <cell r="P735">
            <v>200</v>
          </cell>
          <cell r="R735">
            <v>1200</v>
          </cell>
          <cell r="T735">
            <v>8712603120130</v>
          </cell>
          <cell r="U735" t="str">
            <v>73079980</v>
          </cell>
        </row>
        <row r="736">
          <cell r="A736">
            <v>1196900573</v>
          </cell>
          <cell r="B736" t="str">
            <v>LIJM BOCHT 90GR 110MM MOF-SPIE</v>
          </cell>
          <cell r="C736" t="str">
            <v>COUDE A COLLER 90°  110MM F/M</v>
          </cell>
          <cell r="D736" t="str">
            <v>O10</v>
          </cell>
          <cell r="E736">
            <v>6.76</v>
          </cell>
          <cell r="G736" t="str">
            <v>ST/Pce</v>
          </cell>
          <cell r="H736">
            <v>20</v>
          </cell>
          <cell r="I736">
            <v>1</v>
          </cell>
          <cell r="J736" t="str">
            <v>BOX</v>
          </cell>
          <cell r="N736">
            <v>20</v>
          </cell>
          <cell r="P736">
            <v>100</v>
          </cell>
          <cell r="R736">
            <v>400</v>
          </cell>
          <cell r="T736">
            <v>8712603120345</v>
          </cell>
          <cell r="U736" t="str">
            <v>39172390</v>
          </cell>
        </row>
        <row r="737">
          <cell r="A737">
            <v>1196900572</v>
          </cell>
          <cell r="B737" t="str">
            <v>LIJM BOCHT 90GR 110MM MOF-MOF</v>
          </cell>
          <cell r="C737" t="str">
            <v>COUDE A COLLER 90° 110MM M/M</v>
          </cell>
          <cell r="D737" t="str">
            <v>O10</v>
          </cell>
          <cell r="E737">
            <v>6.9</v>
          </cell>
          <cell r="G737" t="str">
            <v>ST/Pce</v>
          </cell>
          <cell r="H737">
            <v>20</v>
          </cell>
          <cell r="I737">
            <v>1</v>
          </cell>
          <cell r="J737" t="str">
            <v>BOX</v>
          </cell>
          <cell r="N737">
            <v>20</v>
          </cell>
          <cell r="P737">
            <v>100</v>
          </cell>
          <cell r="R737">
            <v>500</v>
          </cell>
          <cell r="T737">
            <v>8712603120147</v>
          </cell>
          <cell r="U737" t="str">
            <v>39172390</v>
          </cell>
        </row>
        <row r="738">
          <cell r="A738">
            <v>1196900744</v>
          </cell>
          <cell r="B738" t="str">
            <v>LIJM BOCHT 87,3GR 100MM M/S</v>
          </cell>
          <cell r="C738" t="str">
            <v>COUDE 87,3° 100MM M/F</v>
          </cell>
          <cell r="D738" t="str">
            <v>O10</v>
          </cell>
          <cell r="E738">
            <v>6.52</v>
          </cell>
          <cell r="G738" t="str">
            <v>ST/Pce</v>
          </cell>
          <cell r="H738">
            <v>25</v>
          </cell>
          <cell r="I738">
            <v>1</v>
          </cell>
          <cell r="J738" t="str">
            <v>BOX</v>
          </cell>
          <cell r="N738">
            <v>25</v>
          </cell>
          <cell r="P738">
            <v>125</v>
          </cell>
          <cell r="R738">
            <v>500</v>
          </cell>
          <cell r="T738">
            <v>8712603123599</v>
          </cell>
          <cell r="U738" t="str">
            <v>39172290</v>
          </cell>
        </row>
        <row r="739">
          <cell r="A739">
            <v>1196900742</v>
          </cell>
          <cell r="B739" t="str">
            <v>LIJM BOCHT 87,3GR 100MM M/M</v>
          </cell>
          <cell r="C739" t="str">
            <v>COUDE 87,3° 100MM F/F</v>
          </cell>
          <cell r="D739" t="str">
            <v>O10</v>
          </cell>
          <cell r="E739">
            <v>7.31</v>
          </cell>
          <cell r="G739" t="str">
            <v>ST/Pce</v>
          </cell>
          <cell r="H739">
            <v>25</v>
          </cell>
          <cell r="I739">
            <v>1</v>
          </cell>
          <cell r="J739" t="str">
            <v>BOX</v>
          </cell>
          <cell r="N739">
            <v>25</v>
          </cell>
          <cell r="P739">
            <v>125</v>
          </cell>
          <cell r="R739">
            <v>500</v>
          </cell>
          <cell r="T739">
            <v>8712603123544</v>
          </cell>
          <cell r="U739" t="str">
            <v>39172290</v>
          </cell>
        </row>
        <row r="740">
          <cell r="A740">
            <v>1196901505</v>
          </cell>
          <cell r="B740" t="str">
            <v>LIJM BOCHT 45GR 90MM M/S</v>
          </cell>
          <cell r="C740" t="str">
            <v>LIJM BOCHT 45GR 90MM M/S</v>
          </cell>
          <cell r="D740" t="str">
            <v>O10</v>
          </cell>
          <cell r="E740">
            <v>5.62</v>
          </cell>
          <cell r="G740" t="str">
            <v>ST/Pce</v>
          </cell>
          <cell r="H740">
            <v>25</v>
          </cell>
          <cell r="I740">
            <v>1</v>
          </cell>
          <cell r="J740" t="str">
            <v>BOX</v>
          </cell>
          <cell r="N740">
            <v>25</v>
          </cell>
          <cell r="P740">
            <v>125</v>
          </cell>
          <cell r="R740">
            <v>875</v>
          </cell>
          <cell r="T740">
            <v>8718892072150</v>
          </cell>
          <cell r="U740" t="str">
            <v>39172390</v>
          </cell>
        </row>
        <row r="741">
          <cell r="A741">
            <v>1196900563</v>
          </cell>
          <cell r="B741" t="str">
            <v>LIJM BOCHT 45GR 75MM M/S KOMO</v>
          </cell>
          <cell r="C741" t="str">
            <v>COUDE A COLLER 45° 75MM M/F</v>
          </cell>
          <cell r="D741" t="str">
            <v>O10</v>
          </cell>
          <cell r="E741">
            <v>2.68</v>
          </cell>
          <cell r="G741" t="str">
            <v>ST/Pce</v>
          </cell>
          <cell r="H741">
            <v>25</v>
          </cell>
          <cell r="I741">
            <v>1</v>
          </cell>
          <cell r="J741" t="str">
            <v>BOX</v>
          </cell>
          <cell r="N741">
            <v>25</v>
          </cell>
          <cell r="P741">
            <v>250</v>
          </cell>
          <cell r="R741">
            <v>1500</v>
          </cell>
          <cell r="T741">
            <v>8712603120239</v>
          </cell>
          <cell r="U741" t="str">
            <v>39172390</v>
          </cell>
        </row>
        <row r="742">
          <cell r="A742">
            <v>1196901507</v>
          </cell>
          <cell r="B742" t="str">
            <v>LIJM BOCHT 87GR 90MM M/S</v>
          </cell>
          <cell r="C742" t="str">
            <v>SAN GR COUDE M/F 87   90    MC</v>
          </cell>
          <cell r="D742" t="str">
            <v>O10</v>
          </cell>
          <cell r="E742">
            <v>6.26</v>
          </cell>
          <cell r="G742" t="str">
            <v>ST/Pce</v>
          </cell>
          <cell r="H742">
            <v>20</v>
          </cell>
          <cell r="I742">
            <v>1</v>
          </cell>
          <cell r="J742" t="str">
            <v>BOX</v>
          </cell>
          <cell r="N742">
            <v>20</v>
          </cell>
          <cell r="P742">
            <v>100</v>
          </cell>
          <cell r="R742">
            <v>700</v>
          </cell>
          <cell r="T742">
            <v>8718892072174</v>
          </cell>
          <cell r="U742" t="str">
            <v>39174000</v>
          </cell>
        </row>
        <row r="743">
          <cell r="A743">
            <v>1196901509</v>
          </cell>
          <cell r="B743" t="str">
            <v>LIJM T-STUK 87GR 90x90MM M/S</v>
          </cell>
          <cell r="C743" t="str">
            <v>LIJM T-STUK 87GR 90x90MM M/S</v>
          </cell>
          <cell r="D743" t="str">
            <v>O10</v>
          </cell>
          <cell r="E743">
            <v>6.84</v>
          </cell>
          <cell r="G743" t="str">
            <v>ST/Pce</v>
          </cell>
          <cell r="H743">
            <v>14</v>
          </cell>
          <cell r="N743">
            <v>14</v>
          </cell>
          <cell r="P743">
            <v>70</v>
          </cell>
          <cell r="R743">
            <v>490</v>
          </cell>
          <cell r="T743">
            <v>8718892072198</v>
          </cell>
          <cell r="U743" t="str">
            <v>39174000</v>
          </cell>
        </row>
        <row r="744">
          <cell r="A744">
            <v>1196900562</v>
          </cell>
          <cell r="B744" t="str">
            <v>LIJM BOCHT 45GR 75MM M/M KOMO</v>
          </cell>
          <cell r="C744" t="str">
            <v>COUDE A COLLER 45° 75MM F/F</v>
          </cell>
          <cell r="D744" t="str">
            <v>O10</v>
          </cell>
          <cell r="E744">
            <v>2.5499999999999998</v>
          </cell>
          <cell r="G744" t="str">
            <v>ST/Pce</v>
          </cell>
          <cell r="H744">
            <v>25</v>
          </cell>
          <cell r="I744">
            <v>1</v>
          </cell>
          <cell r="J744" t="str">
            <v>BOX</v>
          </cell>
          <cell r="N744">
            <v>25</v>
          </cell>
          <cell r="P744">
            <v>250</v>
          </cell>
          <cell r="R744">
            <v>1500</v>
          </cell>
          <cell r="T744">
            <v>8712603120031</v>
          </cell>
          <cell r="U744" t="str">
            <v>39172390</v>
          </cell>
        </row>
        <row r="745">
          <cell r="A745">
            <v>1196900536</v>
          </cell>
          <cell r="B745" t="str">
            <v>LIJM BOCHT 45GR 110MM M/S KOMO</v>
          </cell>
          <cell r="C745" t="str">
            <v>COUDE A COLLER 45° 110MM M/F</v>
          </cell>
          <cell r="D745" t="str">
            <v>O10</v>
          </cell>
          <cell r="E745">
            <v>6.36</v>
          </cell>
          <cell r="G745" t="str">
            <v>ST/Pce</v>
          </cell>
          <cell r="H745">
            <v>20</v>
          </cell>
          <cell r="I745">
            <v>1</v>
          </cell>
          <cell r="J745" t="str">
            <v>BOX</v>
          </cell>
          <cell r="N745">
            <v>20</v>
          </cell>
          <cell r="P745">
            <v>100</v>
          </cell>
          <cell r="R745">
            <v>500</v>
          </cell>
          <cell r="T745">
            <v>8712603120246</v>
          </cell>
          <cell r="U745" t="str">
            <v>39172390</v>
          </cell>
        </row>
        <row r="746">
          <cell r="A746">
            <v>1196900535</v>
          </cell>
          <cell r="B746" t="str">
            <v>LIJM BOCHT 45GR 110MM M/M KOMO</v>
          </cell>
          <cell r="C746" t="str">
            <v>COUDE A COLLER 45° 110MM F/F</v>
          </cell>
          <cell r="D746" t="str">
            <v>O10</v>
          </cell>
          <cell r="E746">
            <v>6.36</v>
          </cell>
          <cell r="G746" t="str">
            <v>ST/Pce</v>
          </cell>
          <cell r="H746">
            <v>20</v>
          </cell>
          <cell r="I746">
            <v>1</v>
          </cell>
          <cell r="J746" t="str">
            <v>BOX</v>
          </cell>
          <cell r="N746">
            <v>20</v>
          </cell>
          <cell r="P746">
            <v>100</v>
          </cell>
          <cell r="R746">
            <v>500</v>
          </cell>
          <cell r="T746">
            <v>8712603120048</v>
          </cell>
          <cell r="U746" t="str">
            <v>39172390</v>
          </cell>
        </row>
        <row r="747">
          <cell r="A747">
            <v>1196900727</v>
          </cell>
          <cell r="B747" t="str">
            <v>LIJM BOCHT 45GR 100MM MOF-MOF</v>
          </cell>
          <cell r="C747" t="str">
            <v>COUDE 45° 100MM F/F</v>
          </cell>
          <cell r="D747" t="str">
            <v>O10</v>
          </cell>
          <cell r="E747">
            <v>5.69</v>
          </cell>
          <cell r="G747" t="str">
            <v>ST/Pce</v>
          </cell>
          <cell r="H747">
            <v>35</v>
          </cell>
          <cell r="I747">
            <v>1</v>
          </cell>
          <cell r="J747" t="str">
            <v>BOX</v>
          </cell>
          <cell r="N747">
            <v>35</v>
          </cell>
          <cell r="P747">
            <v>175</v>
          </cell>
          <cell r="R747">
            <v>700</v>
          </cell>
          <cell r="T747">
            <v>8712603123537</v>
          </cell>
          <cell r="U747" t="str">
            <v>39172290</v>
          </cell>
        </row>
        <row r="748">
          <cell r="A748">
            <v>1196900729</v>
          </cell>
          <cell r="B748" t="str">
            <v>LIJM BOCHT 45GR 100MM M/S</v>
          </cell>
          <cell r="C748" t="str">
            <v>COUDE 45° 100MM M/F</v>
          </cell>
          <cell r="D748" t="str">
            <v>O10</v>
          </cell>
          <cell r="E748">
            <v>6.35</v>
          </cell>
          <cell r="G748" t="str">
            <v>ST/Pce</v>
          </cell>
          <cell r="H748">
            <v>35</v>
          </cell>
          <cell r="I748">
            <v>1</v>
          </cell>
          <cell r="J748" t="str">
            <v>BOX</v>
          </cell>
          <cell r="N748">
            <v>35</v>
          </cell>
          <cell r="P748">
            <v>175</v>
          </cell>
          <cell r="R748">
            <v>700</v>
          </cell>
          <cell r="T748">
            <v>8712603123582</v>
          </cell>
          <cell r="U748" t="str">
            <v>39172290</v>
          </cell>
        </row>
        <row r="749">
          <cell r="A749">
            <v>1196900469</v>
          </cell>
          <cell r="B749" t="str">
            <v>HWA VERLOOPRING 110x80MM EXC.</v>
          </cell>
          <cell r="C749" t="str">
            <v>EAU PLUVIALE REDUCTION 110X80MM</v>
          </cell>
          <cell r="D749" t="str">
            <v>O10</v>
          </cell>
          <cell r="E749">
            <v>3.11</v>
          </cell>
          <cell r="G749" t="str">
            <v>ST/Pce</v>
          </cell>
          <cell r="H749">
            <v>30</v>
          </cell>
          <cell r="I749">
            <v>1</v>
          </cell>
          <cell r="J749" t="str">
            <v>BOX</v>
          </cell>
          <cell r="N749">
            <v>30</v>
          </cell>
          <cell r="P749">
            <v>300</v>
          </cell>
          <cell r="R749">
            <v>1800</v>
          </cell>
          <cell r="T749">
            <v>8712603124206</v>
          </cell>
          <cell r="U749" t="str">
            <v>39172390</v>
          </cell>
        </row>
        <row r="750">
          <cell r="A750">
            <v>1196900468</v>
          </cell>
          <cell r="B750" t="str">
            <v>HWA VERLOOPRING 110x100MM</v>
          </cell>
          <cell r="C750" t="str">
            <v>EAU PLUVIALE REDUCTION 110X100MM</v>
          </cell>
          <cell r="D750" t="str">
            <v>O10</v>
          </cell>
          <cell r="E750">
            <v>2.67</v>
          </cell>
          <cell r="G750" t="str">
            <v>ST/Pce</v>
          </cell>
          <cell r="H750">
            <v>30</v>
          </cell>
          <cell r="I750">
            <v>1</v>
          </cell>
          <cell r="J750" t="str">
            <v>BOX</v>
          </cell>
          <cell r="N750">
            <v>30</v>
          </cell>
          <cell r="P750">
            <v>300</v>
          </cell>
          <cell r="R750">
            <v>1800</v>
          </cell>
          <cell r="T750">
            <v>8712603124237</v>
          </cell>
          <cell r="U750" t="str">
            <v>39172390</v>
          </cell>
        </row>
        <row r="751">
          <cell r="A751">
            <v>1195000394</v>
          </cell>
          <cell r="B751" t="str">
            <v>SPECIEDEKSEL PE 200MM GEEL</v>
          </cell>
          <cell r="C751" t="str">
            <v>COUVERCLE DE PROTECTION EN PE JAUNE 200M</v>
          </cell>
          <cell r="D751" t="str">
            <v>O10</v>
          </cell>
          <cell r="E751">
            <v>9.0299999999999994</v>
          </cell>
          <cell r="G751" t="str">
            <v>ST/Pce</v>
          </cell>
          <cell r="H751">
            <v>50</v>
          </cell>
          <cell r="R751">
            <v>1000</v>
          </cell>
          <cell r="S751">
            <v>50</v>
          </cell>
          <cell r="T751">
            <v>8712603114641</v>
          </cell>
          <cell r="U751" t="str">
            <v>39172190</v>
          </cell>
        </row>
        <row r="752">
          <cell r="A752">
            <v>1195000389</v>
          </cell>
          <cell r="B752" t="str">
            <v>SPECIEDEKSEL PE 160MM GEEL</v>
          </cell>
          <cell r="C752" t="str">
            <v>COUVERCLE DE PROTECTION EN PE JAUNE 160M</v>
          </cell>
          <cell r="D752" t="str">
            <v>O10</v>
          </cell>
          <cell r="E752">
            <v>3.66</v>
          </cell>
          <cell r="G752" t="str">
            <v>ST/Pce</v>
          </cell>
          <cell r="H752">
            <v>80</v>
          </cell>
          <cell r="R752">
            <v>1500</v>
          </cell>
          <cell r="S752">
            <v>80</v>
          </cell>
          <cell r="T752">
            <v>8712603114214</v>
          </cell>
          <cell r="U752" t="str">
            <v>39172190</v>
          </cell>
        </row>
        <row r="753">
          <cell r="A753">
            <v>1195000567</v>
          </cell>
          <cell r="B753" t="str">
            <v>BELUCHTER PVC 50MM</v>
          </cell>
          <cell r="C753" t="str">
            <v>AERATEUR PVC 50MM</v>
          </cell>
          <cell r="D753" t="str">
            <v>O10</v>
          </cell>
          <cell r="E753">
            <v>21.4</v>
          </cell>
          <cell r="G753" t="str">
            <v>ST/Pce</v>
          </cell>
          <cell r="H753">
            <v>10</v>
          </cell>
          <cell r="I753">
            <v>1</v>
          </cell>
          <cell r="J753" t="str">
            <v>BOX</v>
          </cell>
          <cell r="N753">
            <v>10</v>
          </cell>
          <cell r="R753">
            <v>2520</v>
          </cell>
          <cell r="T753">
            <v>8712603160037</v>
          </cell>
          <cell r="U753" t="str">
            <v>39172190</v>
          </cell>
        </row>
        <row r="754">
          <cell r="A754">
            <v>1195000368</v>
          </cell>
          <cell r="B754" t="str">
            <v>RUBBER OVERGANGSRING 50x30MM</v>
          </cell>
          <cell r="C754" t="str">
            <v>PASSAGE EN CAOUTCHOUC 50X30MM</v>
          </cell>
          <cell r="D754" t="str">
            <v>O10</v>
          </cell>
          <cell r="E754">
            <v>3.13</v>
          </cell>
          <cell r="G754" t="str">
            <v>ST/Pce</v>
          </cell>
          <cell r="H754">
            <v>25</v>
          </cell>
          <cell r="N754">
            <v>300</v>
          </cell>
          <cell r="R754">
            <v>3000</v>
          </cell>
          <cell r="S754">
            <v>25</v>
          </cell>
          <cell r="T754">
            <v>8712603110490</v>
          </cell>
          <cell r="U754" t="str">
            <v>73079980</v>
          </cell>
        </row>
        <row r="755">
          <cell r="A755">
            <v>1195000566</v>
          </cell>
          <cell r="B755" t="str">
            <v>BELUCHTER PVC 40MM</v>
          </cell>
          <cell r="C755" t="str">
            <v>AERATEUR PVC 40MM</v>
          </cell>
          <cell r="D755" t="str">
            <v>O10</v>
          </cell>
          <cell r="E755">
            <v>20.22</v>
          </cell>
          <cell r="G755" t="str">
            <v>ST/Pce</v>
          </cell>
          <cell r="H755">
            <v>10</v>
          </cell>
          <cell r="I755">
            <v>1</v>
          </cell>
          <cell r="J755" t="str">
            <v>BOX</v>
          </cell>
          <cell r="N755">
            <v>10</v>
          </cell>
          <cell r="R755">
            <v>2250</v>
          </cell>
          <cell r="T755">
            <v>8712603160020</v>
          </cell>
          <cell r="U755" t="str">
            <v>39172190</v>
          </cell>
        </row>
        <row r="756">
          <cell r="A756">
            <v>1195000565</v>
          </cell>
          <cell r="B756" t="str">
            <v>BELUCHTER PVC 32MM</v>
          </cell>
          <cell r="C756" t="str">
            <v>AERATEUR PVC 32MM</v>
          </cell>
          <cell r="D756" t="str">
            <v>O10</v>
          </cell>
          <cell r="E756">
            <v>22.05</v>
          </cell>
          <cell r="G756" t="str">
            <v>ST/Pce</v>
          </cell>
          <cell r="H756">
            <v>10</v>
          </cell>
          <cell r="I756">
            <v>1</v>
          </cell>
          <cell r="J756" t="str">
            <v>BOX</v>
          </cell>
          <cell r="N756">
            <v>10</v>
          </cell>
          <cell r="R756">
            <v>2520</v>
          </cell>
          <cell r="T756">
            <v>8712603160013</v>
          </cell>
          <cell r="U756" t="str">
            <v>39172190</v>
          </cell>
        </row>
        <row r="757">
          <cell r="A757">
            <v>1297100007</v>
          </cell>
          <cell r="B757" t="str">
            <v>PVC SAN SIFON S+P         50</v>
          </cell>
          <cell r="C757" t="str">
            <v>SAN SIPHON S+P        50</v>
          </cell>
          <cell r="D757" t="str">
            <v>O10</v>
          </cell>
          <cell r="E757">
            <v>16.72</v>
          </cell>
          <cell r="G757" t="str">
            <v>ST/Pce</v>
          </cell>
          <cell r="H757">
            <v>34</v>
          </cell>
          <cell r="N757">
            <v>34</v>
          </cell>
          <cell r="T757">
            <v>5414337017900</v>
          </cell>
          <cell r="U757" t="str">
            <v>39174000</v>
          </cell>
        </row>
        <row r="758">
          <cell r="A758">
            <v>1297100006</v>
          </cell>
          <cell r="B758" t="str">
            <v>PVC SAN SIFON S+P         40</v>
          </cell>
          <cell r="C758" t="str">
            <v>SAN SIPHON S+P        40</v>
          </cell>
          <cell r="D758" t="str">
            <v>O10</v>
          </cell>
          <cell r="E758">
            <v>6.02</v>
          </cell>
          <cell r="G758" t="str">
            <v>ST/Pce</v>
          </cell>
          <cell r="H758">
            <v>54</v>
          </cell>
          <cell r="N758">
            <v>54</v>
          </cell>
          <cell r="R758">
            <v>1512</v>
          </cell>
          <cell r="T758">
            <v>8711962406671</v>
          </cell>
          <cell r="U758" t="str">
            <v>39174000</v>
          </cell>
        </row>
        <row r="759">
          <cell r="A759">
            <v>1297100005</v>
          </cell>
          <cell r="B759" t="str">
            <v>PVC SAN SIFON S+P         32</v>
          </cell>
          <cell r="C759" t="str">
            <v>SAN SIPHON S+P        32</v>
          </cell>
          <cell r="D759" t="str">
            <v>O10</v>
          </cell>
          <cell r="E759">
            <v>5.65</v>
          </cell>
          <cell r="G759" t="str">
            <v>ST/Pce</v>
          </cell>
          <cell r="H759">
            <v>90</v>
          </cell>
          <cell r="N759">
            <v>90</v>
          </cell>
          <cell r="R759">
            <v>2520</v>
          </cell>
          <cell r="T759">
            <v>8711962406664</v>
          </cell>
          <cell r="U759" t="str">
            <v>39174000</v>
          </cell>
        </row>
        <row r="760">
          <cell r="A760">
            <v>1297100041</v>
          </cell>
          <cell r="B760" t="str">
            <v>PVC SAN GR VERLOOP   50x110 LM</v>
          </cell>
          <cell r="C760" t="str">
            <v>SAN GR AUGMENT.  50x110</v>
          </cell>
          <cell r="D760" t="str">
            <v>O10</v>
          </cell>
          <cell r="E760">
            <v>4.17</v>
          </cell>
          <cell r="G760" t="str">
            <v>ST/Pce</v>
          </cell>
          <cell r="H760">
            <v>50</v>
          </cell>
          <cell r="N760">
            <v>50</v>
          </cell>
          <cell r="T760">
            <v>5414337016903</v>
          </cell>
          <cell r="U760" t="str">
            <v>39174000</v>
          </cell>
        </row>
        <row r="761">
          <cell r="A761">
            <v>1297100055</v>
          </cell>
          <cell r="B761" t="str">
            <v>PVC SAN GR UITZETMOF      90</v>
          </cell>
          <cell r="C761" t="str">
            <v>SAN GR MANCH D'EXPAN  90</v>
          </cell>
          <cell r="D761" t="str">
            <v>O10</v>
          </cell>
          <cell r="E761">
            <v>24.07</v>
          </cell>
          <cell r="G761" t="str">
            <v>ST/Pce</v>
          </cell>
          <cell r="H761">
            <v>30</v>
          </cell>
          <cell r="N761">
            <v>30</v>
          </cell>
          <cell r="T761">
            <v>3309030346506</v>
          </cell>
          <cell r="U761" t="str">
            <v>39174000</v>
          </cell>
        </row>
        <row r="762">
          <cell r="A762">
            <v>1297100050</v>
          </cell>
          <cell r="B762" t="str">
            <v>PVC SAN GR STOP+SCHROEF   90</v>
          </cell>
          <cell r="C762" t="str">
            <v>SAN GR BOUCHON A VISSER 90</v>
          </cell>
          <cell r="D762" t="str">
            <v>O10</v>
          </cell>
          <cell r="E762">
            <v>8.57</v>
          </cell>
          <cell r="G762" t="str">
            <v>ST/Pce</v>
          </cell>
          <cell r="H762">
            <v>70</v>
          </cell>
          <cell r="O762">
            <v>70</v>
          </cell>
          <cell r="T762">
            <v>3309030299802</v>
          </cell>
          <cell r="U762" t="str">
            <v>39174000</v>
          </cell>
        </row>
        <row r="763">
          <cell r="A763">
            <v>1297100053</v>
          </cell>
          <cell r="B763" t="str">
            <v>PVC SAN GR DEKSEL        100</v>
          </cell>
          <cell r="C763" t="str">
            <v>SAN GR COUVERCLE     100</v>
          </cell>
          <cell r="D763" t="str">
            <v>O10</v>
          </cell>
          <cell r="E763">
            <v>3.95</v>
          </cell>
          <cell r="G763" t="str">
            <v>ST/Pce</v>
          </cell>
          <cell r="H763">
            <v>200</v>
          </cell>
          <cell r="N763">
            <v>200</v>
          </cell>
          <cell r="R763">
            <v>5000</v>
          </cell>
          <cell r="T763">
            <v>5414337017634</v>
          </cell>
          <cell r="U763" t="str">
            <v>39174000</v>
          </cell>
        </row>
        <row r="764">
          <cell r="A764">
            <v>1297100014</v>
          </cell>
          <cell r="B764" t="str">
            <v>PVC SAN GR BOCHT M/M 67   32    LM</v>
          </cell>
          <cell r="C764" t="str">
            <v>SAN GR COUDE F/F 67   32    MC</v>
          </cell>
          <cell r="D764" t="str">
            <v>O10</v>
          </cell>
          <cell r="E764">
            <v>2.96</v>
          </cell>
          <cell r="G764" t="str">
            <v>ST/Pce</v>
          </cell>
          <cell r="H764">
            <v>120</v>
          </cell>
          <cell r="N764">
            <v>120</v>
          </cell>
          <cell r="T764">
            <v>5414337015876</v>
          </cell>
          <cell r="U764" t="str">
            <v>39174000</v>
          </cell>
        </row>
        <row r="765">
          <cell r="A765">
            <v>1196900719</v>
          </cell>
          <cell r="B765" t="str">
            <v>LIJM VERLOOPRING EXCENTRISCH 75x50MM</v>
          </cell>
          <cell r="C765" t="str">
            <v>TAMPON REDUCTION SIMPLE 75X50</v>
          </cell>
          <cell r="D765" t="str">
            <v>O10</v>
          </cell>
          <cell r="E765">
            <v>1.87</v>
          </cell>
          <cell r="G765" t="str">
            <v>ST/Pce</v>
          </cell>
          <cell r="H765">
            <v>150</v>
          </cell>
          <cell r="N765">
            <v>150</v>
          </cell>
          <cell r="P765">
            <v>750</v>
          </cell>
          <cell r="R765">
            <v>5250</v>
          </cell>
          <cell r="T765">
            <v>8712603121045</v>
          </cell>
          <cell r="U765" t="str">
            <v>39172290</v>
          </cell>
        </row>
        <row r="766">
          <cell r="A766">
            <v>1196900718</v>
          </cell>
          <cell r="B766" t="str">
            <v>LIJM VERLOOPRING EXCENTRISCH 75x40MM</v>
          </cell>
          <cell r="C766" t="str">
            <v>TAMPON REDUCTION SIMPLE 75X40</v>
          </cell>
          <cell r="D766" t="str">
            <v>O10</v>
          </cell>
          <cell r="E766">
            <v>1.77</v>
          </cell>
          <cell r="G766" t="str">
            <v>ST/Pce</v>
          </cell>
          <cell r="H766">
            <v>150</v>
          </cell>
          <cell r="N766">
            <v>150</v>
          </cell>
          <cell r="P766">
            <v>750</v>
          </cell>
          <cell r="R766">
            <v>5250</v>
          </cell>
          <cell r="T766">
            <v>8712603121038</v>
          </cell>
          <cell r="U766" t="str">
            <v>39172290</v>
          </cell>
        </row>
        <row r="767">
          <cell r="A767">
            <v>1196900708</v>
          </cell>
          <cell r="B767" t="str">
            <v>LIJM VERL.RING EXC. 125x75MM KOMO</v>
          </cell>
          <cell r="C767" t="str">
            <v>TAMPON DE REDUCTION SIMPLE 125X75</v>
          </cell>
          <cell r="D767" t="str">
            <v>O10</v>
          </cell>
          <cell r="E767">
            <v>6.73</v>
          </cell>
          <cell r="G767" t="str">
            <v>ST/Pce</v>
          </cell>
          <cell r="H767">
            <v>30</v>
          </cell>
          <cell r="N767">
            <v>30</v>
          </cell>
          <cell r="P767">
            <v>300</v>
          </cell>
          <cell r="R767">
            <v>1800</v>
          </cell>
          <cell r="T767">
            <v>8712603121090</v>
          </cell>
          <cell r="U767" t="str">
            <v>39172290</v>
          </cell>
        </row>
        <row r="768">
          <cell r="A768">
            <v>1196900707</v>
          </cell>
          <cell r="B768" t="str">
            <v>LIJM VERL.RING EXC. 125x50MM KOMO</v>
          </cell>
          <cell r="C768" t="str">
            <v>TAMPON REDUCTION SIMPLE 125X50</v>
          </cell>
          <cell r="D768" t="str">
            <v>O10</v>
          </cell>
          <cell r="E768">
            <v>5.91</v>
          </cell>
          <cell r="G768" t="str">
            <v>ST/Pce</v>
          </cell>
          <cell r="H768">
            <v>30</v>
          </cell>
          <cell r="N768">
            <v>30</v>
          </cell>
          <cell r="P768">
            <v>300</v>
          </cell>
          <cell r="R768">
            <v>1800</v>
          </cell>
          <cell r="T768">
            <v>8712603121083</v>
          </cell>
          <cell r="U768" t="str">
            <v>39172290</v>
          </cell>
        </row>
        <row r="769">
          <cell r="A769">
            <v>1196900683</v>
          </cell>
          <cell r="B769" t="str">
            <v>LIJM T-STUK 90G 125x125MM M/S KOMO</v>
          </cell>
          <cell r="C769" t="str">
            <v>T A COLLER 90° 125X125MM F/M</v>
          </cell>
          <cell r="D769" t="str">
            <v>O10</v>
          </cell>
          <cell r="E769">
            <v>14.85</v>
          </cell>
          <cell r="G769" t="str">
            <v>ST/Pce</v>
          </cell>
          <cell r="H769">
            <v>10</v>
          </cell>
          <cell r="N769">
            <v>10</v>
          </cell>
          <cell r="P769">
            <v>50</v>
          </cell>
          <cell r="R769">
            <v>200</v>
          </cell>
          <cell r="T769">
            <v>8712603122608</v>
          </cell>
          <cell r="U769" t="str">
            <v>35069900</v>
          </cell>
        </row>
        <row r="770">
          <cell r="A770">
            <v>1196900643</v>
          </cell>
          <cell r="B770" t="str">
            <v>LIJM T-STUK 45G 125x125MM M/S KOMO</v>
          </cell>
          <cell r="C770" t="str">
            <v>T A COLLER 45° MF 125X125</v>
          </cell>
          <cell r="D770" t="str">
            <v>O10</v>
          </cell>
          <cell r="E770">
            <v>16.32</v>
          </cell>
          <cell r="G770" t="str">
            <v>ST/Pce</v>
          </cell>
          <cell r="H770">
            <v>12</v>
          </cell>
          <cell r="N770">
            <v>12</v>
          </cell>
          <cell r="P770">
            <v>60</v>
          </cell>
          <cell r="R770">
            <v>180</v>
          </cell>
          <cell r="T770">
            <v>8712603122523</v>
          </cell>
          <cell r="U770" t="str">
            <v>35069900</v>
          </cell>
        </row>
        <row r="771">
          <cell r="A771">
            <v>1196900642</v>
          </cell>
          <cell r="B771" t="str">
            <v>LIJM T-STUK 45G 125x125MM M/M KOMO</v>
          </cell>
          <cell r="C771" t="str">
            <v>T A COLLER 45° FF 125x125</v>
          </cell>
          <cell r="D771" t="str">
            <v>O10</v>
          </cell>
          <cell r="E771">
            <v>16.32</v>
          </cell>
          <cell r="G771" t="str">
            <v>ST/Pce</v>
          </cell>
          <cell r="H771">
            <v>12</v>
          </cell>
          <cell r="N771">
            <v>12</v>
          </cell>
          <cell r="P771">
            <v>60</v>
          </cell>
          <cell r="R771">
            <v>180</v>
          </cell>
          <cell r="T771">
            <v>8712603120550</v>
          </cell>
          <cell r="U771" t="str">
            <v>40021910</v>
          </cell>
        </row>
        <row r="772">
          <cell r="A772">
            <v>1196900613</v>
          </cell>
          <cell r="B772" t="str">
            <v>LIJM MOF 160MM KOMO</v>
          </cell>
          <cell r="C772" t="str">
            <v>MANCHON A COLLER A BUTEE FF 160</v>
          </cell>
          <cell r="D772" t="str">
            <v>O10</v>
          </cell>
          <cell r="E772">
            <v>11</v>
          </cell>
          <cell r="G772" t="str">
            <v>ST/Pce</v>
          </cell>
          <cell r="H772">
            <v>20</v>
          </cell>
          <cell r="N772">
            <v>20</v>
          </cell>
          <cell r="P772">
            <v>100</v>
          </cell>
          <cell r="R772">
            <v>500</v>
          </cell>
          <cell r="T772">
            <v>8712603120963</v>
          </cell>
          <cell r="U772" t="str">
            <v>40021910</v>
          </cell>
        </row>
        <row r="773">
          <cell r="A773">
            <v>1196900612</v>
          </cell>
          <cell r="B773" t="str">
            <v>LIJM MOF 125MM KOMO</v>
          </cell>
          <cell r="C773" t="str">
            <v>MANCHON A COLLER A BUTEE FF 125</v>
          </cell>
          <cell r="D773" t="str">
            <v>O10</v>
          </cell>
          <cell r="E773">
            <v>3.85</v>
          </cell>
          <cell r="G773" t="str">
            <v>ST/Pce</v>
          </cell>
          <cell r="H773">
            <v>36</v>
          </cell>
          <cell r="N773">
            <v>36</v>
          </cell>
          <cell r="P773">
            <v>180</v>
          </cell>
          <cell r="R773">
            <v>720</v>
          </cell>
          <cell r="T773">
            <v>8712603120956</v>
          </cell>
          <cell r="U773" t="str">
            <v>40021910</v>
          </cell>
        </row>
        <row r="774">
          <cell r="A774">
            <v>1196900752</v>
          </cell>
          <cell r="B774" t="str">
            <v>LIJM MOF 100MM</v>
          </cell>
          <cell r="C774" t="str">
            <v>MANCHONS A BUTEE 100MM F/F</v>
          </cell>
          <cell r="D774" t="str">
            <v>O10</v>
          </cell>
          <cell r="E774">
            <v>2.67</v>
          </cell>
          <cell r="G774" t="str">
            <v>ST/Pce</v>
          </cell>
          <cell r="H774">
            <v>60</v>
          </cell>
          <cell r="N774">
            <v>60</v>
          </cell>
          <cell r="P774">
            <v>300</v>
          </cell>
          <cell r="R774">
            <v>1200</v>
          </cell>
          <cell r="T774">
            <v>8712603123643</v>
          </cell>
          <cell r="U774" t="str">
            <v>39172290</v>
          </cell>
        </row>
        <row r="775">
          <cell r="A775">
            <v>1196900600</v>
          </cell>
          <cell r="B775" t="str">
            <v>LIJM EXPANSIEMOF + RUBBER RING 75MM</v>
          </cell>
          <cell r="C775" t="str">
            <v>MANCHON A COLLER DILATATION MF 75</v>
          </cell>
          <cell r="D775" t="str">
            <v>O10</v>
          </cell>
          <cell r="E775">
            <v>9.58</v>
          </cell>
          <cell r="G775" t="str">
            <v>ST/Pce</v>
          </cell>
          <cell r="H775">
            <v>36</v>
          </cell>
          <cell r="N775">
            <v>36</v>
          </cell>
          <cell r="P775">
            <v>180</v>
          </cell>
          <cell r="R775">
            <v>1260</v>
          </cell>
          <cell r="T775">
            <v>8712603124572</v>
          </cell>
          <cell r="U775" t="str">
            <v>73079980</v>
          </cell>
        </row>
        <row r="776">
          <cell r="A776">
            <v>1196900599</v>
          </cell>
          <cell r="B776" t="str">
            <v>LIJM EXPANSIEMOF + RUBBER RING 50MM</v>
          </cell>
          <cell r="C776" t="str">
            <v>MANCHON A COLLER DILATATION MF 50</v>
          </cell>
          <cell r="D776" t="str">
            <v>O10</v>
          </cell>
          <cell r="E776">
            <v>8.65</v>
          </cell>
          <cell r="G776" t="str">
            <v>ST/Pce</v>
          </cell>
          <cell r="H776">
            <v>50</v>
          </cell>
          <cell r="N776">
            <v>50</v>
          </cell>
          <cell r="P776">
            <v>500</v>
          </cell>
          <cell r="R776">
            <v>3000</v>
          </cell>
          <cell r="T776">
            <v>8712603124565</v>
          </cell>
          <cell r="U776" t="str">
            <v>73079980</v>
          </cell>
        </row>
        <row r="777">
          <cell r="A777">
            <v>1196900598</v>
          </cell>
          <cell r="B777" t="str">
            <v>LIJM EXPANSIEMOF + RUBBER RING 40MM</v>
          </cell>
          <cell r="C777" t="str">
            <v>MANCHON A COLLER DILATATION MF 40</v>
          </cell>
          <cell r="D777" t="str">
            <v>O10</v>
          </cell>
          <cell r="E777">
            <v>8.6</v>
          </cell>
          <cell r="G777" t="str">
            <v>ST/Pce</v>
          </cell>
          <cell r="H777">
            <v>60</v>
          </cell>
          <cell r="N777">
            <v>60</v>
          </cell>
          <cell r="P777">
            <v>600</v>
          </cell>
          <cell r="R777">
            <v>3600</v>
          </cell>
          <cell r="T777">
            <v>8712603124558</v>
          </cell>
          <cell r="U777" t="str">
            <v>73079980</v>
          </cell>
        </row>
        <row r="778">
          <cell r="A778">
            <v>1195000415</v>
          </cell>
          <cell r="B778" t="str">
            <v>LIJM EINDDOP-SCHR.DEKSEL 75MM KOMO</v>
          </cell>
          <cell r="C778" t="str">
            <v>BOUCHON A COLLER AVEC COUVERCLE A VISSER</v>
          </cell>
          <cell r="D778" t="str">
            <v>O10</v>
          </cell>
          <cell r="E778">
            <v>4.4800000000000004</v>
          </cell>
          <cell r="G778" t="str">
            <v>ST/Pce</v>
          </cell>
          <cell r="H778">
            <v>50</v>
          </cell>
          <cell r="N778">
            <v>50</v>
          </cell>
          <cell r="P778">
            <v>500</v>
          </cell>
          <cell r="R778">
            <v>3000</v>
          </cell>
          <cell r="T778">
            <v>8712603121182</v>
          </cell>
          <cell r="U778" t="str">
            <v>39172190</v>
          </cell>
        </row>
        <row r="779">
          <cell r="A779">
            <v>1195000414</v>
          </cell>
          <cell r="B779" t="str">
            <v>LIJM EINDDOP-SCHR.DEKSEL 50MM KOMO</v>
          </cell>
          <cell r="C779" t="str">
            <v>BOUCHON A COLLER AVEC COUVERCLE A VISSER</v>
          </cell>
          <cell r="D779" t="str">
            <v>O10</v>
          </cell>
          <cell r="E779">
            <v>2.19</v>
          </cell>
          <cell r="G779" t="str">
            <v>ST/Pce</v>
          </cell>
          <cell r="H779">
            <v>80</v>
          </cell>
          <cell r="N779">
            <v>80</v>
          </cell>
          <cell r="P779">
            <v>640</v>
          </cell>
          <cell r="R779">
            <v>5760</v>
          </cell>
          <cell r="T779">
            <v>8712603121175</v>
          </cell>
          <cell r="U779" t="str">
            <v>39172190</v>
          </cell>
        </row>
        <row r="780">
          <cell r="A780">
            <v>1195000413</v>
          </cell>
          <cell r="B780" t="str">
            <v>LIJM EINDDOP-SCHR.DEKSEL 40MM KOMO</v>
          </cell>
          <cell r="C780" t="str">
            <v>BOUCHON A COLLER AVEC COUV. A VISSER DIA</v>
          </cell>
          <cell r="D780" t="str">
            <v>O10</v>
          </cell>
          <cell r="E780">
            <v>1.99</v>
          </cell>
          <cell r="G780" t="str">
            <v>ST/Pce</v>
          </cell>
          <cell r="H780">
            <v>130</v>
          </cell>
          <cell r="N780">
            <v>130</v>
          </cell>
          <cell r="R780">
            <v>10000</v>
          </cell>
          <cell r="T780">
            <v>8712603121168</v>
          </cell>
          <cell r="U780" t="str">
            <v>39172190</v>
          </cell>
        </row>
        <row r="781">
          <cell r="A781">
            <v>1195000412</v>
          </cell>
          <cell r="B781" t="str">
            <v>LIJM EINDDOP-SCHR.DEKSEL 32MM KOMO</v>
          </cell>
          <cell r="C781" t="str">
            <v>BOUCHON A COLLER AVEC COUVERCLE A VISSER</v>
          </cell>
          <cell r="D781" t="str">
            <v>O10</v>
          </cell>
          <cell r="E781">
            <v>1.59</v>
          </cell>
          <cell r="G781" t="str">
            <v>ST/Pce</v>
          </cell>
          <cell r="H781">
            <v>200</v>
          </cell>
          <cell r="N781">
            <v>200</v>
          </cell>
          <cell r="R781">
            <v>15000</v>
          </cell>
          <cell r="T781">
            <v>8712603121151</v>
          </cell>
          <cell r="U781" t="str">
            <v>39172190</v>
          </cell>
        </row>
        <row r="782">
          <cell r="A782">
            <v>1195000422</v>
          </cell>
          <cell r="B782" t="str">
            <v>LIJM EINDDOP + SCHROEFDEKSEL 100MM</v>
          </cell>
          <cell r="C782" t="str">
            <v>BOUCHON A COLLER AVEC COUVERCLE A VISSER</v>
          </cell>
          <cell r="D782" t="str">
            <v>O10</v>
          </cell>
          <cell r="E782">
            <v>4.43</v>
          </cell>
          <cell r="G782" t="str">
            <v>ST/Pce</v>
          </cell>
          <cell r="H782">
            <v>25</v>
          </cell>
          <cell r="N782">
            <v>25</v>
          </cell>
          <cell r="P782">
            <v>250</v>
          </cell>
          <cell r="R782">
            <v>1500</v>
          </cell>
          <cell r="T782">
            <v>8712603123735</v>
          </cell>
          <cell r="U782" t="str">
            <v>39172190</v>
          </cell>
        </row>
        <row r="783">
          <cell r="A783">
            <v>1196900575</v>
          </cell>
          <cell r="B783" t="str">
            <v>LIJM BOCHT 90GR 125MM M/S KOMO</v>
          </cell>
          <cell r="C783" t="str">
            <v>COUDE A COLLER 87,3° 125MM M/F</v>
          </cell>
          <cell r="D783" t="str">
            <v>O10</v>
          </cell>
          <cell r="E783">
            <v>13.01</v>
          </cell>
          <cell r="G783" t="str">
            <v>ST/Pce</v>
          </cell>
          <cell r="H783">
            <v>10</v>
          </cell>
          <cell r="N783">
            <v>10</v>
          </cell>
          <cell r="P783">
            <v>50</v>
          </cell>
          <cell r="R783">
            <v>300</v>
          </cell>
          <cell r="T783">
            <v>8712603120352</v>
          </cell>
          <cell r="U783" t="str">
            <v>39172390</v>
          </cell>
        </row>
        <row r="784">
          <cell r="A784">
            <v>1196900574</v>
          </cell>
          <cell r="B784" t="str">
            <v>LIJM BOCHT 90GR 125MM M/M KOMO</v>
          </cell>
          <cell r="C784" t="str">
            <v>COUDE A COLLER 87,3° 125MM F/F</v>
          </cell>
          <cell r="D784" t="str">
            <v>O10</v>
          </cell>
          <cell r="E784">
            <v>13.18</v>
          </cell>
          <cell r="G784" t="str">
            <v>ST/Pce</v>
          </cell>
          <cell r="H784">
            <v>12</v>
          </cell>
          <cell r="N784">
            <v>12</v>
          </cell>
          <cell r="P784">
            <v>60</v>
          </cell>
          <cell r="R784">
            <v>360</v>
          </cell>
          <cell r="T784">
            <v>8712603120154</v>
          </cell>
          <cell r="U784" t="str">
            <v>39172390</v>
          </cell>
        </row>
        <row r="785">
          <cell r="A785">
            <v>1196900540</v>
          </cell>
          <cell r="B785" t="str">
            <v>LIJM BOCHT 45GR 160MM M/M KOMO</v>
          </cell>
          <cell r="C785" t="str">
            <v>COUDE A COLLER 45° 160MM F/F</v>
          </cell>
          <cell r="D785" t="str">
            <v>O10</v>
          </cell>
          <cell r="E785">
            <v>27.23</v>
          </cell>
          <cell r="G785" t="str">
            <v>ST/Pce</v>
          </cell>
          <cell r="H785">
            <v>6</v>
          </cell>
          <cell r="N785">
            <v>6</v>
          </cell>
          <cell r="P785">
            <v>30</v>
          </cell>
          <cell r="R785">
            <v>180</v>
          </cell>
          <cell r="T785">
            <v>8712603120062</v>
          </cell>
          <cell r="U785" t="str">
            <v>39172390</v>
          </cell>
        </row>
        <row r="786">
          <cell r="A786">
            <v>1196900538</v>
          </cell>
          <cell r="B786" t="str">
            <v>LIJM BOCHT 45GR 125MM M/S KOMO</v>
          </cell>
          <cell r="C786" t="str">
            <v>COUDE A COLLER 45° 125MM M/F</v>
          </cell>
          <cell r="D786" t="str">
            <v>O10</v>
          </cell>
          <cell r="E786">
            <v>10.23</v>
          </cell>
          <cell r="G786" t="str">
            <v>ST/Pce</v>
          </cell>
          <cell r="H786">
            <v>20</v>
          </cell>
          <cell r="N786">
            <v>20</v>
          </cell>
          <cell r="P786">
            <v>100</v>
          </cell>
          <cell r="R786">
            <v>400</v>
          </cell>
          <cell r="T786">
            <v>8712603120253</v>
          </cell>
          <cell r="U786" t="str">
            <v>39172390</v>
          </cell>
        </row>
        <row r="787">
          <cell r="A787">
            <v>1196900537</v>
          </cell>
          <cell r="B787" t="str">
            <v>LIJM BOCHT 45GR 125MM M/M KOMO</v>
          </cell>
          <cell r="C787" t="str">
            <v>COUDE A COLLER 45° 125MM F/F</v>
          </cell>
          <cell r="D787" t="str">
            <v>O10</v>
          </cell>
          <cell r="E787">
            <v>9.8800000000000008</v>
          </cell>
          <cell r="G787" t="str">
            <v>ST/Pce</v>
          </cell>
          <cell r="H787">
            <v>20</v>
          </cell>
          <cell r="N787">
            <v>20</v>
          </cell>
          <cell r="P787">
            <v>100</v>
          </cell>
          <cell r="R787">
            <v>400</v>
          </cell>
          <cell r="T787">
            <v>8712603120055</v>
          </cell>
          <cell r="U787" t="str">
            <v>39172390</v>
          </cell>
        </row>
        <row r="788">
          <cell r="A788">
            <v>1196900532</v>
          </cell>
          <cell r="B788" t="str">
            <v>LIJM AFSLUITKAP 75MM</v>
          </cell>
          <cell r="C788" t="str">
            <v>BOUCHON A COLLER PVC FEMELLE 75</v>
          </cell>
          <cell r="D788" t="str">
            <v>O10</v>
          </cell>
          <cell r="E788">
            <v>2.75</v>
          </cell>
          <cell r="G788" t="str">
            <v>ST/Pce</v>
          </cell>
          <cell r="H788">
            <v>50</v>
          </cell>
          <cell r="N788">
            <v>500</v>
          </cell>
          <cell r="R788">
            <v>10000</v>
          </cell>
          <cell r="S788">
            <v>50</v>
          </cell>
          <cell r="T788">
            <v>8712603093922</v>
          </cell>
          <cell r="U788" t="str">
            <v>39172390</v>
          </cell>
        </row>
        <row r="789">
          <cell r="A789">
            <v>1196900529</v>
          </cell>
          <cell r="B789" t="str">
            <v>LIJM AFSLUITKAP 50MM</v>
          </cell>
          <cell r="C789" t="str">
            <v>BOUCHON A COLLER PVC FEMELLE 50</v>
          </cell>
          <cell r="D789" t="str">
            <v>O10</v>
          </cell>
          <cell r="E789">
            <v>1.19</v>
          </cell>
          <cell r="G789" t="str">
            <v>ST/Pce</v>
          </cell>
          <cell r="H789">
            <v>100</v>
          </cell>
          <cell r="N789">
            <v>1000</v>
          </cell>
          <cell r="P789">
            <v>5000</v>
          </cell>
          <cell r="R789">
            <v>25000</v>
          </cell>
          <cell r="S789">
            <v>100</v>
          </cell>
          <cell r="T789">
            <v>8712603093915</v>
          </cell>
          <cell r="U789" t="str">
            <v>39172390</v>
          </cell>
        </row>
        <row r="790">
          <cell r="A790">
            <v>1196900528</v>
          </cell>
          <cell r="B790" t="str">
            <v>LIJM AFSLUITKAP 40MM</v>
          </cell>
          <cell r="C790" t="str">
            <v>BOUCHON A COLLER PVC FEMELLE 40</v>
          </cell>
          <cell r="D790" t="str">
            <v>O10</v>
          </cell>
          <cell r="E790">
            <v>0.99</v>
          </cell>
          <cell r="G790" t="str">
            <v>ST/Pce</v>
          </cell>
          <cell r="H790">
            <v>100</v>
          </cell>
          <cell r="N790">
            <v>1000</v>
          </cell>
          <cell r="R790">
            <v>15000</v>
          </cell>
          <cell r="S790">
            <v>100</v>
          </cell>
          <cell r="T790">
            <v>8712603093908</v>
          </cell>
          <cell r="U790" t="str">
            <v>39172390</v>
          </cell>
        </row>
        <row r="791">
          <cell r="A791">
            <v>1196900527</v>
          </cell>
          <cell r="B791" t="str">
            <v>LIJM AFSLUITKAP 32MM</v>
          </cell>
          <cell r="C791" t="str">
            <v>BOUCHON A COLLER PVC FEMELLE 32</v>
          </cell>
          <cell r="D791" t="str">
            <v>O10</v>
          </cell>
          <cell r="E791">
            <v>0.9</v>
          </cell>
          <cell r="G791" t="str">
            <v>ST/Pce</v>
          </cell>
          <cell r="H791">
            <v>100</v>
          </cell>
          <cell r="N791">
            <v>2000</v>
          </cell>
          <cell r="P791">
            <v>10000</v>
          </cell>
          <cell r="R791">
            <v>40000</v>
          </cell>
          <cell r="S791">
            <v>100</v>
          </cell>
          <cell r="T791">
            <v>8712603093892</v>
          </cell>
          <cell r="U791" t="str">
            <v>39172390</v>
          </cell>
        </row>
        <row r="792">
          <cell r="A792">
            <v>1297100032</v>
          </cell>
          <cell r="B792" t="str">
            <v>PVC SAN GR VERLOOP   75x80 LM</v>
          </cell>
          <cell r="C792" t="str">
            <v>SAN GR AUGMENT.  75x80</v>
          </cell>
          <cell r="D792" t="str">
            <v>O10</v>
          </cell>
          <cell r="E792">
            <v>5.38</v>
          </cell>
          <cell r="G792" t="str">
            <v>ST/Pce</v>
          </cell>
          <cell r="H792">
            <v>0</v>
          </cell>
          <cell r="I792">
            <v>1</v>
          </cell>
          <cell r="J792" t="str">
            <v>DS</v>
          </cell>
          <cell r="N792">
            <v>20</v>
          </cell>
          <cell r="R792">
            <v>1440</v>
          </cell>
          <cell r="T792">
            <v>5414337016781</v>
          </cell>
          <cell r="U792" t="str">
            <v>39174000</v>
          </cell>
        </row>
        <row r="793">
          <cell r="A793">
            <v>1195000075</v>
          </cell>
          <cell r="B793" t="str">
            <v>SPECIEDEKSEL UNIVERSEEL 75MM ROOD</v>
          </cell>
          <cell r="C793" t="str">
            <v>COUVERCLE DE PROTECTION EN PE ROUGE 75MM</v>
          </cell>
          <cell r="D793" t="str">
            <v>O10</v>
          </cell>
          <cell r="E793">
            <v>1.6</v>
          </cell>
          <cell r="G793" t="str">
            <v>ST/Pce</v>
          </cell>
          <cell r="H793">
            <v>25</v>
          </cell>
          <cell r="I793">
            <v>1</v>
          </cell>
          <cell r="J793" t="str">
            <v>ZAK</v>
          </cell>
          <cell r="N793">
            <v>500</v>
          </cell>
          <cell r="P793">
            <v>2500</v>
          </cell>
          <cell r="R793">
            <v>12500</v>
          </cell>
          <cell r="S793">
            <v>25</v>
          </cell>
          <cell r="T793">
            <v>8712603033683</v>
          </cell>
          <cell r="U793" t="str">
            <v>39172190</v>
          </cell>
        </row>
        <row r="794">
          <cell r="A794">
            <v>1195000074</v>
          </cell>
          <cell r="B794" t="str">
            <v>SPECIEDEKSEL UNIVERSEEL 50MM ROOD</v>
          </cell>
          <cell r="C794" t="str">
            <v>COUVERCLE DE PROTECTION EN PE ROUGE 50MM</v>
          </cell>
          <cell r="D794" t="str">
            <v>O10</v>
          </cell>
          <cell r="E794">
            <v>1.19</v>
          </cell>
          <cell r="G794" t="str">
            <v>ST/Pce</v>
          </cell>
          <cell r="H794">
            <v>25</v>
          </cell>
          <cell r="I794">
            <v>1</v>
          </cell>
          <cell r="J794" t="str">
            <v>ZAK</v>
          </cell>
          <cell r="N794">
            <v>1000</v>
          </cell>
          <cell r="P794">
            <v>5000</v>
          </cell>
          <cell r="R794">
            <v>25000</v>
          </cell>
          <cell r="S794">
            <v>25</v>
          </cell>
          <cell r="T794">
            <v>8712603033676</v>
          </cell>
          <cell r="U794" t="str">
            <v>39172190</v>
          </cell>
        </row>
        <row r="795">
          <cell r="A795">
            <v>1195000073</v>
          </cell>
          <cell r="B795" t="str">
            <v>SPECIEDEKSEL UNIVERSEEL 40MM ROOD</v>
          </cell>
          <cell r="C795" t="str">
            <v>COUVERCLE DE PROTECTION EN PE ROUGE 40MM</v>
          </cell>
          <cell r="D795" t="str">
            <v>O10</v>
          </cell>
          <cell r="E795">
            <v>1.1399999999999999</v>
          </cell>
          <cell r="G795" t="str">
            <v>ST/Pce</v>
          </cell>
          <cell r="H795">
            <v>25</v>
          </cell>
          <cell r="I795">
            <v>1</v>
          </cell>
          <cell r="J795" t="str">
            <v>ZAK</v>
          </cell>
          <cell r="N795">
            <v>1000</v>
          </cell>
          <cell r="P795">
            <v>5000</v>
          </cell>
          <cell r="R795">
            <v>25000</v>
          </cell>
          <cell r="S795">
            <v>25</v>
          </cell>
          <cell r="T795">
            <v>8712603033669</v>
          </cell>
          <cell r="U795" t="str">
            <v>39172190</v>
          </cell>
        </row>
        <row r="796">
          <cell r="A796">
            <v>1195000072</v>
          </cell>
          <cell r="B796" t="str">
            <v>SPECIEDEKSEL UNIVERSEEL 32MM ROOD</v>
          </cell>
          <cell r="C796" t="str">
            <v>COUVERCLE DE PROTECTION EN PE ROUGE 32MM</v>
          </cell>
          <cell r="D796" t="str">
            <v>O10</v>
          </cell>
          <cell r="E796">
            <v>0.9</v>
          </cell>
          <cell r="G796" t="str">
            <v>ST/Pce</v>
          </cell>
          <cell r="H796">
            <v>25</v>
          </cell>
          <cell r="I796">
            <v>1</v>
          </cell>
          <cell r="J796" t="str">
            <v>ZAK</v>
          </cell>
          <cell r="N796">
            <v>1000</v>
          </cell>
          <cell r="R796">
            <v>20000</v>
          </cell>
          <cell r="S796">
            <v>25</v>
          </cell>
          <cell r="T796">
            <v>8712603033652</v>
          </cell>
          <cell r="U796" t="str">
            <v>39172190</v>
          </cell>
        </row>
        <row r="797">
          <cell r="A797">
            <v>1195000077</v>
          </cell>
          <cell r="B797" t="str">
            <v>SPECIEDEKSEL UNIVERSEEL 125MM ROOD</v>
          </cell>
          <cell r="C797" t="str">
            <v>COUVERCLE DE PROTECTION EN PE ROUGE 125M</v>
          </cell>
          <cell r="D797" t="str">
            <v>O10</v>
          </cell>
          <cell r="E797">
            <v>2.88</v>
          </cell>
          <cell r="G797" t="str">
            <v>ST/Pce</v>
          </cell>
          <cell r="H797">
            <v>25</v>
          </cell>
          <cell r="I797">
            <v>1</v>
          </cell>
          <cell r="J797" t="str">
            <v>ZAK</v>
          </cell>
          <cell r="N797">
            <v>200</v>
          </cell>
          <cell r="P797">
            <v>1000</v>
          </cell>
          <cell r="R797">
            <v>4000</v>
          </cell>
          <cell r="S797">
            <v>25</v>
          </cell>
          <cell r="T797">
            <v>8712603033706</v>
          </cell>
          <cell r="U797" t="str">
            <v>73079980</v>
          </cell>
        </row>
        <row r="798">
          <cell r="A798">
            <v>1195000076</v>
          </cell>
          <cell r="B798" t="str">
            <v>SPECIEDEKSEL UNIVERSEEL 110MM ROOD</v>
          </cell>
          <cell r="C798" t="str">
            <v>COUVERCLE DE PROTECTION EN PE ROUGE 110M</v>
          </cell>
          <cell r="D798" t="str">
            <v>O10</v>
          </cell>
          <cell r="E798">
            <v>1.8</v>
          </cell>
          <cell r="G798" t="str">
            <v>ST/Pce</v>
          </cell>
          <cell r="H798">
            <v>25</v>
          </cell>
          <cell r="I798">
            <v>1</v>
          </cell>
          <cell r="J798" t="str">
            <v>ZAK</v>
          </cell>
          <cell r="N798">
            <v>250</v>
          </cell>
          <cell r="P798">
            <v>1250</v>
          </cell>
          <cell r="R798">
            <v>5000</v>
          </cell>
          <cell r="S798">
            <v>25</v>
          </cell>
          <cell r="T798">
            <v>8712603033690</v>
          </cell>
          <cell r="U798" t="str">
            <v>39172190</v>
          </cell>
        </row>
        <row r="799">
          <cell r="A799">
            <v>1195000369</v>
          </cell>
          <cell r="B799" t="str">
            <v>RUBBER OVERGANGSRING 50x40MM</v>
          </cell>
          <cell r="C799" t="str">
            <v>PASSAGE EN CAOUTCHOUC 50X40MM</v>
          </cell>
          <cell r="D799" t="str">
            <v>O10</v>
          </cell>
          <cell r="E799">
            <v>3.34</v>
          </cell>
          <cell r="G799" t="str">
            <v>ST/Pce</v>
          </cell>
          <cell r="H799">
            <v>25</v>
          </cell>
          <cell r="I799">
            <v>1</v>
          </cell>
          <cell r="J799" t="str">
            <v>ZAK</v>
          </cell>
          <cell r="N799">
            <v>350</v>
          </cell>
          <cell r="R799">
            <v>5600</v>
          </cell>
          <cell r="S799">
            <v>25</v>
          </cell>
          <cell r="T799">
            <v>8712603110506</v>
          </cell>
          <cell r="U799" t="str">
            <v>39172190</v>
          </cell>
        </row>
        <row r="800">
          <cell r="A800">
            <v>1195000962</v>
          </cell>
          <cell r="B800" t="str">
            <v>RUBBER OVERGANGSRING 40x32MM METAAL-PVC</v>
          </cell>
          <cell r="C800" t="str">
            <v>PASSAGE EN CAOUTCHOUC METAL-PVC  40X32MM</v>
          </cell>
          <cell r="D800" t="str">
            <v>O10</v>
          </cell>
          <cell r="E800">
            <v>2.46</v>
          </cell>
          <cell r="G800" t="str">
            <v>ST/Pce</v>
          </cell>
          <cell r="H800">
            <v>10</v>
          </cell>
          <cell r="I800">
            <v>1</v>
          </cell>
          <cell r="J800" t="str">
            <v>ZAK</v>
          </cell>
          <cell r="N800">
            <v>400</v>
          </cell>
          <cell r="R800">
            <v>8400</v>
          </cell>
          <cell r="S800">
            <v>10</v>
          </cell>
          <cell r="T800">
            <v>8712603320783</v>
          </cell>
          <cell r="U800" t="str">
            <v>39172190</v>
          </cell>
        </row>
        <row r="801">
          <cell r="A801">
            <v>1196900713</v>
          </cell>
          <cell r="B801" t="str">
            <v>LIJM VERLOOPRING EXC. 50x32MM KOMO</v>
          </cell>
          <cell r="C801" t="str">
            <v>TAMPON REDUCTION SIMPLE 50X32</v>
          </cell>
          <cell r="D801" t="str">
            <v>O10</v>
          </cell>
          <cell r="E801">
            <v>0.91</v>
          </cell>
          <cell r="G801" t="str">
            <v>ST/Pce</v>
          </cell>
          <cell r="H801">
            <v>10</v>
          </cell>
          <cell r="I801">
            <v>1</v>
          </cell>
          <cell r="J801" t="str">
            <v>ZAK</v>
          </cell>
          <cell r="N801">
            <v>250</v>
          </cell>
          <cell r="P801">
            <v>2500</v>
          </cell>
          <cell r="R801">
            <v>15000</v>
          </cell>
          <cell r="S801">
            <v>10</v>
          </cell>
          <cell r="T801">
            <v>8712603121014</v>
          </cell>
          <cell r="U801" t="str">
            <v>39172290</v>
          </cell>
        </row>
        <row r="802">
          <cell r="A802">
            <v>1196900715</v>
          </cell>
          <cell r="B802" t="str">
            <v>LIJM VERLOOPRING 50x40MM KOMO</v>
          </cell>
          <cell r="C802" t="str">
            <v>TAMPON REDUCTION SIMPLE 50X40</v>
          </cell>
          <cell r="D802" t="str">
            <v>O10</v>
          </cell>
          <cell r="E802">
            <v>0.93</v>
          </cell>
          <cell r="G802" t="str">
            <v>ST/Pce</v>
          </cell>
          <cell r="H802">
            <v>10</v>
          </cell>
          <cell r="I802">
            <v>1</v>
          </cell>
          <cell r="J802" t="str">
            <v>ZAK</v>
          </cell>
          <cell r="N802">
            <v>250</v>
          </cell>
          <cell r="P802">
            <v>2500</v>
          </cell>
          <cell r="R802">
            <v>15000</v>
          </cell>
          <cell r="S802">
            <v>10</v>
          </cell>
          <cell r="T802">
            <v>8712603121021</v>
          </cell>
          <cell r="U802" t="str">
            <v>39172290</v>
          </cell>
        </row>
        <row r="803">
          <cell r="A803">
            <v>1196900711</v>
          </cell>
          <cell r="B803" t="str">
            <v>LIJM VERLOOPRING 40x32MM KOMO</v>
          </cell>
          <cell r="C803" t="str">
            <v>TAMPON REDUCTION SIMPLE 40X32</v>
          </cell>
          <cell r="D803" t="str">
            <v>O10</v>
          </cell>
          <cell r="E803">
            <v>0.61</v>
          </cell>
          <cell r="G803" t="str">
            <v>ST/Pce</v>
          </cell>
          <cell r="H803">
            <v>10</v>
          </cell>
          <cell r="I803">
            <v>1</v>
          </cell>
          <cell r="J803" t="str">
            <v>ZAK</v>
          </cell>
          <cell r="N803">
            <v>400</v>
          </cell>
          <cell r="P803">
            <v>4000</v>
          </cell>
          <cell r="R803">
            <v>24000</v>
          </cell>
          <cell r="S803">
            <v>10</v>
          </cell>
          <cell r="T803">
            <v>8712603121007</v>
          </cell>
          <cell r="U803" t="str">
            <v>39172290</v>
          </cell>
        </row>
        <row r="804">
          <cell r="A804">
            <v>1196900695</v>
          </cell>
          <cell r="B804" t="str">
            <v>LIJM T-STUK 90GR 50x50MM MOF-MOF</v>
          </cell>
          <cell r="C804" t="str">
            <v>T A COLLER 90° 50X50 F/F</v>
          </cell>
          <cell r="D804" t="str">
            <v>O10</v>
          </cell>
          <cell r="E804">
            <v>2.66</v>
          </cell>
          <cell r="G804" t="str">
            <v>ST/Pce</v>
          </cell>
          <cell r="H804">
            <v>5</v>
          </cell>
          <cell r="I804">
            <v>1</v>
          </cell>
          <cell r="J804" t="str">
            <v>ZAK</v>
          </cell>
          <cell r="N804">
            <v>70</v>
          </cell>
          <cell r="P804">
            <v>350</v>
          </cell>
          <cell r="R804">
            <v>2450</v>
          </cell>
          <cell r="S804">
            <v>5</v>
          </cell>
          <cell r="T804">
            <v>8712603120680</v>
          </cell>
          <cell r="U804" t="str">
            <v>39172290</v>
          </cell>
        </row>
        <row r="805">
          <cell r="A805">
            <v>1196900692</v>
          </cell>
          <cell r="B805" t="str">
            <v>LIJM T-STUK 90GR 40x40MM MOF-MOF</v>
          </cell>
          <cell r="C805" t="str">
            <v>T A COLLER 90° 40X40 F/F</v>
          </cell>
          <cell r="D805" t="str">
            <v>O10</v>
          </cell>
          <cell r="E805">
            <v>1.59</v>
          </cell>
          <cell r="G805" t="str">
            <v>ST/Pce</v>
          </cell>
          <cell r="H805">
            <v>10</v>
          </cell>
          <cell r="I805">
            <v>1</v>
          </cell>
          <cell r="J805" t="str">
            <v>ZAK</v>
          </cell>
          <cell r="N805">
            <v>120</v>
          </cell>
          <cell r="P805">
            <v>600</v>
          </cell>
          <cell r="R805">
            <v>4200</v>
          </cell>
          <cell r="S805">
            <v>10</v>
          </cell>
          <cell r="T805">
            <v>8712603120666</v>
          </cell>
          <cell r="U805" t="str">
            <v>39172290</v>
          </cell>
        </row>
        <row r="806">
          <cell r="A806">
            <v>1196900689</v>
          </cell>
          <cell r="B806" t="str">
            <v>LIJM T-STUK 90GR 32x32MM MOF-MOF</v>
          </cell>
          <cell r="C806" t="str">
            <v>T A COLLER 90° 32X32 F/F</v>
          </cell>
          <cell r="D806" t="str">
            <v>O10</v>
          </cell>
          <cell r="E806">
            <v>1.52</v>
          </cell>
          <cell r="G806" t="str">
            <v>ST/Pce</v>
          </cell>
          <cell r="H806">
            <v>10</v>
          </cell>
          <cell r="I806">
            <v>1</v>
          </cell>
          <cell r="J806" t="str">
            <v>ZAK</v>
          </cell>
          <cell r="N806">
            <v>150</v>
          </cell>
          <cell r="P806">
            <v>1500</v>
          </cell>
          <cell r="R806">
            <v>9000</v>
          </cell>
          <cell r="S806">
            <v>10</v>
          </cell>
          <cell r="T806">
            <v>8712603120659</v>
          </cell>
          <cell r="U806" t="str">
            <v>35069900</v>
          </cell>
        </row>
        <row r="807">
          <cell r="A807">
            <v>1196900671</v>
          </cell>
          <cell r="B807" t="str">
            <v>LIJM T-STUK 87,3G 50x50MM M/S KOMO</v>
          </cell>
          <cell r="C807" t="str">
            <v>T A COLLER 87,30° MF 50X50</v>
          </cell>
          <cell r="D807" t="str">
            <v>O10</v>
          </cell>
          <cell r="E807">
            <v>2.5299999999999998</v>
          </cell>
          <cell r="G807" t="str">
            <v>ST/Pce</v>
          </cell>
          <cell r="H807">
            <v>5</v>
          </cell>
          <cell r="I807">
            <v>1</v>
          </cell>
          <cell r="J807" t="str">
            <v>ZAK</v>
          </cell>
          <cell r="N807">
            <v>45</v>
          </cell>
          <cell r="P807">
            <v>450</v>
          </cell>
          <cell r="R807">
            <v>2700</v>
          </cell>
          <cell r="S807">
            <v>5</v>
          </cell>
          <cell r="T807">
            <v>8712603126217</v>
          </cell>
          <cell r="U807" t="str">
            <v>35069900</v>
          </cell>
        </row>
        <row r="808">
          <cell r="A808">
            <v>1196900669</v>
          </cell>
          <cell r="B808" t="str">
            <v>LIJM T-STUK 87,3G 40x40MM M/S KOMO</v>
          </cell>
          <cell r="C808" t="str">
            <v>T A COLLER 87,30° MF 40X40</v>
          </cell>
          <cell r="D808" t="str">
            <v>O10</v>
          </cell>
          <cell r="E808">
            <v>1.68</v>
          </cell>
          <cell r="G808" t="str">
            <v>ST/Pce</v>
          </cell>
          <cell r="H808">
            <v>10</v>
          </cell>
          <cell r="I808">
            <v>1</v>
          </cell>
          <cell r="J808" t="str">
            <v>ZAK</v>
          </cell>
          <cell r="N808">
            <v>80</v>
          </cell>
          <cell r="P808">
            <v>800</v>
          </cell>
          <cell r="R808">
            <v>4800</v>
          </cell>
          <cell r="S808">
            <v>10</v>
          </cell>
          <cell r="T808">
            <v>8712603126200</v>
          </cell>
          <cell r="U808" t="str">
            <v>35069900</v>
          </cell>
        </row>
        <row r="809">
          <cell r="A809">
            <v>1196900667</v>
          </cell>
          <cell r="B809" t="str">
            <v>LIJM T-STUK 87,3G 32x32MM M/S KOMO</v>
          </cell>
          <cell r="C809" t="str">
            <v>T A COLLER 87,30° MF 32X32</v>
          </cell>
          <cell r="D809" t="str">
            <v>O10</v>
          </cell>
          <cell r="E809">
            <v>1.62</v>
          </cell>
          <cell r="G809" t="str">
            <v>ST/Pce</v>
          </cell>
          <cell r="H809">
            <v>10</v>
          </cell>
          <cell r="I809">
            <v>1</v>
          </cell>
          <cell r="J809" t="str">
            <v>ZAK</v>
          </cell>
          <cell r="N809">
            <v>150</v>
          </cell>
          <cell r="P809">
            <v>1500</v>
          </cell>
          <cell r="R809">
            <v>9000</v>
          </cell>
          <cell r="S809">
            <v>10</v>
          </cell>
          <cell r="T809">
            <v>8712603126194</v>
          </cell>
          <cell r="U809" t="str">
            <v>35069900</v>
          </cell>
        </row>
        <row r="810">
          <cell r="A810">
            <v>1196900656</v>
          </cell>
          <cell r="B810" t="str">
            <v>LIJM T-STUK 45GR 50X50MM M/M KOMO</v>
          </cell>
          <cell r="C810" t="str">
            <v>T A COLLER 45° FF 50X50</v>
          </cell>
          <cell r="D810" t="str">
            <v>O10</v>
          </cell>
          <cell r="E810">
            <v>2.66</v>
          </cell>
          <cell r="G810" t="str">
            <v>ST/Pce</v>
          </cell>
          <cell r="H810">
            <v>5</v>
          </cell>
          <cell r="I810">
            <v>1</v>
          </cell>
          <cell r="J810" t="str">
            <v>ZAK</v>
          </cell>
          <cell r="N810">
            <v>60</v>
          </cell>
          <cell r="P810">
            <v>300</v>
          </cell>
          <cell r="R810">
            <v>2100</v>
          </cell>
          <cell r="S810">
            <v>5</v>
          </cell>
          <cell r="T810">
            <v>8712603120437</v>
          </cell>
          <cell r="U810" t="str">
            <v>35069900</v>
          </cell>
        </row>
        <row r="811">
          <cell r="A811">
            <v>1196900658</v>
          </cell>
          <cell r="B811" t="str">
            <v>LIJM T-STUK 45GR 50x50 M/S KOMO</v>
          </cell>
          <cell r="C811" t="str">
            <v>T A COLLER 45° F/M 50X50</v>
          </cell>
          <cell r="D811" t="str">
            <v>O10</v>
          </cell>
          <cell r="E811">
            <v>3.01</v>
          </cell>
          <cell r="G811" t="str">
            <v>ST/Pce</v>
          </cell>
          <cell r="H811">
            <v>5</v>
          </cell>
          <cell r="I811">
            <v>1</v>
          </cell>
          <cell r="J811" t="str">
            <v>ZAK</v>
          </cell>
          <cell r="N811">
            <v>60</v>
          </cell>
          <cell r="P811">
            <v>300</v>
          </cell>
          <cell r="R811">
            <v>2100</v>
          </cell>
          <cell r="S811">
            <v>5</v>
          </cell>
          <cell r="T811">
            <v>8712603124787</v>
          </cell>
          <cell r="U811" t="str">
            <v>35069900</v>
          </cell>
        </row>
        <row r="812">
          <cell r="A812">
            <v>1196900653</v>
          </cell>
          <cell r="B812" t="str">
            <v>LIJM T-STUK 45GR 40x40MM MOF-SPIE</v>
          </cell>
          <cell r="C812" t="str">
            <v>T A COLLER 45° MF 40X40</v>
          </cell>
          <cell r="D812" t="str">
            <v>O10</v>
          </cell>
          <cell r="E812">
            <v>1.87</v>
          </cell>
          <cell r="G812" t="str">
            <v>ST/Pce</v>
          </cell>
          <cell r="H812">
            <v>10</v>
          </cell>
          <cell r="I812">
            <v>1</v>
          </cell>
          <cell r="J812" t="str">
            <v>ZAK</v>
          </cell>
          <cell r="N812">
            <v>120</v>
          </cell>
          <cell r="P812">
            <v>600</v>
          </cell>
          <cell r="R812">
            <v>4200</v>
          </cell>
          <cell r="S812">
            <v>10</v>
          </cell>
          <cell r="T812">
            <v>8712603124770</v>
          </cell>
          <cell r="U812" t="str">
            <v>35069900</v>
          </cell>
        </row>
        <row r="813">
          <cell r="A813">
            <v>1196900651</v>
          </cell>
          <cell r="B813" t="str">
            <v>LIJM T-STUK 45GR 40x40MM M/M KOMO</v>
          </cell>
          <cell r="C813" t="str">
            <v>T A COLLER 45° FF 40X40</v>
          </cell>
          <cell r="D813" t="str">
            <v>O10</v>
          </cell>
          <cell r="E813">
            <v>1.59</v>
          </cell>
          <cell r="G813" t="str">
            <v>ST/Pce</v>
          </cell>
          <cell r="H813">
            <v>10</v>
          </cell>
          <cell r="I813">
            <v>1</v>
          </cell>
          <cell r="J813" t="str">
            <v>ZAK</v>
          </cell>
          <cell r="N813">
            <v>120</v>
          </cell>
          <cell r="P813">
            <v>600</v>
          </cell>
          <cell r="R813">
            <v>3600</v>
          </cell>
          <cell r="S813">
            <v>10</v>
          </cell>
          <cell r="T813">
            <v>8712603120413</v>
          </cell>
          <cell r="U813" t="str">
            <v>35069900</v>
          </cell>
        </row>
        <row r="814">
          <cell r="A814">
            <v>1196900649</v>
          </cell>
          <cell r="B814" t="str">
            <v>LIJM T-STUK 45GR 32x32MM MOF-SPIE</v>
          </cell>
          <cell r="C814" t="str">
            <v>T A COLLER 45° MF 32X32</v>
          </cell>
          <cell r="D814" t="str">
            <v>O10</v>
          </cell>
          <cell r="E814">
            <v>1.42</v>
          </cell>
          <cell r="G814" t="str">
            <v>ST/Pce</v>
          </cell>
          <cell r="H814">
            <v>10</v>
          </cell>
          <cell r="I814">
            <v>1</v>
          </cell>
          <cell r="J814" t="str">
            <v>ZAK</v>
          </cell>
          <cell r="N814">
            <v>120</v>
          </cell>
          <cell r="P814">
            <v>1200</v>
          </cell>
          <cell r="R814">
            <v>7200</v>
          </cell>
          <cell r="S814">
            <v>10</v>
          </cell>
          <cell r="T814">
            <v>8712603124763</v>
          </cell>
          <cell r="U814" t="str">
            <v>35069900</v>
          </cell>
        </row>
        <row r="815">
          <cell r="A815">
            <v>1196900647</v>
          </cell>
          <cell r="B815" t="str">
            <v>LIJM T-STUK 45GR 32x32MM M/M KOMO</v>
          </cell>
          <cell r="C815" t="str">
            <v>T A COLLER 45° FF 32X32</v>
          </cell>
          <cell r="D815" t="str">
            <v>O10</v>
          </cell>
          <cell r="E815">
            <v>1.3</v>
          </cell>
          <cell r="G815" t="str">
            <v>ST/Pce</v>
          </cell>
          <cell r="H815">
            <v>10</v>
          </cell>
          <cell r="I815">
            <v>1</v>
          </cell>
          <cell r="J815" t="str">
            <v>ZAK</v>
          </cell>
          <cell r="N815">
            <v>120</v>
          </cell>
          <cell r="P815">
            <v>1200</v>
          </cell>
          <cell r="R815">
            <v>7200</v>
          </cell>
          <cell r="S815">
            <v>10</v>
          </cell>
          <cell r="T815">
            <v>8712603120406</v>
          </cell>
          <cell r="U815" t="str">
            <v>35069900</v>
          </cell>
        </row>
        <row r="816">
          <cell r="A816">
            <v>1196900609</v>
          </cell>
          <cell r="B816" t="str">
            <v>LIJM MOF 50MM KOMO</v>
          </cell>
          <cell r="C816" t="str">
            <v>MANCHON A COLLER A BUTEE FF 50</v>
          </cell>
          <cell r="D816" t="str">
            <v>O10</v>
          </cell>
          <cell r="E816">
            <v>0.91</v>
          </cell>
          <cell r="G816" t="str">
            <v>ST/Pce</v>
          </cell>
          <cell r="H816">
            <v>10</v>
          </cell>
          <cell r="I816">
            <v>1</v>
          </cell>
          <cell r="J816" t="str">
            <v>ZAK</v>
          </cell>
          <cell r="N816">
            <v>100</v>
          </cell>
          <cell r="P816">
            <v>1000</v>
          </cell>
          <cell r="R816">
            <v>6000</v>
          </cell>
          <cell r="S816">
            <v>10</v>
          </cell>
          <cell r="T816">
            <v>8712603120925</v>
          </cell>
          <cell r="U816" t="str">
            <v>40021910</v>
          </cell>
        </row>
        <row r="817">
          <cell r="A817">
            <v>1196900606</v>
          </cell>
          <cell r="B817" t="str">
            <v>LIJM MOF 40MM KOMO</v>
          </cell>
          <cell r="C817" t="str">
            <v>MANCHON A COLLER A BUTEE FF 40</v>
          </cell>
          <cell r="D817" t="str">
            <v>O10</v>
          </cell>
          <cell r="E817">
            <v>0.74</v>
          </cell>
          <cell r="G817" t="str">
            <v>ST/Pce</v>
          </cell>
          <cell r="H817">
            <v>10</v>
          </cell>
          <cell r="I817">
            <v>1</v>
          </cell>
          <cell r="J817" t="str">
            <v>ZAK</v>
          </cell>
          <cell r="N817">
            <v>200</v>
          </cell>
          <cell r="P817">
            <v>2000</v>
          </cell>
          <cell r="R817">
            <v>12000</v>
          </cell>
          <cell r="S817">
            <v>10</v>
          </cell>
          <cell r="T817">
            <v>8712603120918</v>
          </cell>
          <cell r="U817" t="str">
            <v>40021910</v>
          </cell>
        </row>
        <row r="818">
          <cell r="A818">
            <v>1196900603</v>
          </cell>
          <cell r="B818" t="str">
            <v>LIJM MOF 32MM KOMO</v>
          </cell>
          <cell r="C818" t="str">
            <v>MANCHON A COLLER A BUTEE FF 32</v>
          </cell>
          <cell r="D818" t="str">
            <v>O10</v>
          </cell>
          <cell r="E818">
            <v>0.54</v>
          </cell>
          <cell r="G818" t="str">
            <v>ST/Pce</v>
          </cell>
          <cell r="H818">
            <v>10</v>
          </cell>
          <cell r="I818">
            <v>1</v>
          </cell>
          <cell r="J818" t="str">
            <v>ZAK</v>
          </cell>
          <cell r="N818">
            <v>300</v>
          </cell>
          <cell r="P818">
            <v>3000</v>
          </cell>
          <cell r="R818">
            <v>18000</v>
          </cell>
          <cell r="S818">
            <v>10</v>
          </cell>
          <cell r="T818">
            <v>8712603120901</v>
          </cell>
          <cell r="U818" t="str">
            <v>73079980</v>
          </cell>
        </row>
        <row r="819">
          <cell r="A819">
            <v>1195000819</v>
          </cell>
          <cell r="B819" t="str">
            <v>LIJM DUBBELE VERLOOPRING 110x50x50MM</v>
          </cell>
          <cell r="C819" t="str">
            <v>REDUCTION DOUBLE A COLLER 110X50X50MM</v>
          </cell>
          <cell r="D819" t="str">
            <v>O10</v>
          </cell>
          <cell r="E819">
            <v>7.17</v>
          </cell>
          <cell r="G819" t="str">
            <v>ST/Pce</v>
          </cell>
          <cell r="H819">
            <v>10</v>
          </cell>
          <cell r="I819">
            <v>1</v>
          </cell>
          <cell r="J819" t="str">
            <v>ZAK</v>
          </cell>
          <cell r="R819">
            <v>1280</v>
          </cell>
          <cell r="S819">
            <v>10</v>
          </cell>
          <cell r="T819">
            <v>8712603302642</v>
          </cell>
          <cell r="U819" t="str">
            <v>39172190</v>
          </cell>
        </row>
        <row r="820">
          <cell r="A820">
            <v>1196900589</v>
          </cell>
          <cell r="B820" t="str">
            <v>LIJM BOCHT 90GR 50MM MOF-SPIE</v>
          </cell>
          <cell r="C820" t="str">
            <v>COUDE A COLLER 90° 50MM F/M</v>
          </cell>
          <cell r="D820" t="str">
            <v>O10</v>
          </cell>
          <cell r="E820">
            <v>1.29</v>
          </cell>
          <cell r="G820" t="str">
            <v>ST/Pce</v>
          </cell>
          <cell r="H820">
            <v>10</v>
          </cell>
          <cell r="I820">
            <v>1</v>
          </cell>
          <cell r="J820" t="str">
            <v>ZAK</v>
          </cell>
          <cell r="N820">
            <v>120</v>
          </cell>
          <cell r="P820">
            <v>600</v>
          </cell>
          <cell r="R820">
            <v>4200</v>
          </cell>
          <cell r="S820">
            <v>10</v>
          </cell>
          <cell r="T820">
            <v>8712603120321</v>
          </cell>
          <cell r="U820" t="str">
            <v>73079980</v>
          </cell>
        </row>
        <row r="821">
          <cell r="A821">
            <v>1196900587</v>
          </cell>
          <cell r="B821" t="str">
            <v>LIJM BOCHT 90GR 50MM MOF-MOF</v>
          </cell>
          <cell r="C821" t="str">
            <v>COUDE A COLLER 90° 50MM F/F</v>
          </cell>
          <cell r="D821" t="str">
            <v>O10</v>
          </cell>
          <cell r="E821">
            <v>1.35</v>
          </cell>
          <cell r="G821" t="str">
            <v>ST/Pce</v>
          </cell>
          <cell r="H821">
            <v>10</v>
          </cell>
          <cell r="I821">
            <v>1</v>
          </cell>
          <cell r="J821" t="str">
            <v>ZAK</v>
          </cell>
          <cell r="N821">
            <v>120</v>
          </cell>
          <cell r="P821">
            <v>600</v>
          </cell>
          <cell r="R821">
            <v>4200</v>
          </cell>
          <cell r="S821">
            <v>10</v>
          </cell>
          <cell r="T821">
            <v>8712603120123</v>
          </cell>
          <cell r="U821" t="str">
            <v>39172390</v>
          </cell>
        </row>
        <row r="822">
          <cell r="A822">
            <v>1196900585</v>
          </cell>
          <cell r="B822" t="str">
            <v>LIJM BOCHT 90GR 40MM MOF-SPIE</v>
          </cell>
          <cell r="C822" t="str">
            <v>COUDE A COLLER 90° 40MM F/M</v>
          </cell>
          <cell r="D822" t="str">
            <v>O10</v>
          </cell>
          <cell r="E822">
            <v>0.7</v>
          </cell>
          <cell r="G822" t="str">
            <v>ST/Pce</v>
          </cell>
          <cell r="H822">
            <v>10</v>
          </cell>
          <cell r="I822">
            <v>1</v>
          </cell>
          <cell r="J822" t="str">
            <v>ZAK</v>
          </cell>
          <cell r="N822">
            <v>120</v>
          </cell>
          <cell r="P822">
            <v>1200</v>
          </cell>
          <cell r="R822">
            <v>7200</v>
          </cell>
          <cell r="S822">
            <v>10</v>
          </cell>
          <cell r="T822">
            <v>8712603120314</v>
          </cell>
          <cell r="U822" t="str">
            <v>39172390</v>
          </cell>
        </row>
        <row r="823">
          <cell r="A823">
            <v>1196900583</v>
          </cell>
          <cell r="B823" t="str">
            <v>LIJM BOCHT 90GR 40MM MOF-MOF</v>
          </cell>
          <cell r="C823" t="str">
            <v>COUDE A COLLER 90° 40MM F/F</v>
          </cell>
          <cell r="D823" t="str">
            <v>O10</v>
          </cell>
          <cell r="E823">
            <v>0.94</v>
          </cell>
          <cell r="G823" t="str">
            <v>ST/Pce</v>
          </cell>
          <cell r="H823">
            <v>10</v>
          </cell>
          <cell r="I823">
            <v>1</v>
          </cell>
          <cell r="J823" t="str">
            <v>ZAK</v>
          </cell>
          <cell r="N823">
            <v>120</v>
          </cell>
          <cell r="P823">
            <v>1200</v>
          </cell>
          <cell r="R823">
            <v>7200</v>
          </cell>
          <cell r="S823">
            <v>10</v>
          </cell>
          <cell r="T823">
            <v>8712603120116</v>
          </cell>
          <cell r="U823" t="str">
            <v>39172390</v>
          </cell>
        </row>
        <row r="824">
          <cell r="A824">
            <v>1196900581</v>
          </cell>
          <cell r="B824" t="str">
            <v>LIJM BOCHT 90GR 32MM MOF-SPIE</v>
          </cell>
          <cell r="C824" t="str">
            <v>COUDE A COLLER 90° 32MM F/M</v>
          </cell>
          <cell r="D824" t="str">
            <v>O10</v>
          </cell>
          <cell r="E824">
            <v>0.61</v>
          </cell>
          <cell r="G824" t="str">
            <v>ST/Pce</v>
          </cell>
          <cell r="H824">
            <v>10</v>
          </cell>
          <cell r="I824">
            <v>1</v>
          </cell>
          <cell r="J824" t="str">
            <v>ZAK</v>
          </cell>
          <cell r="N824">
            <v>200</v>
          </cell>
          <cell r="P824">
            <v>2000</v>
          </cell>
          <cell r="R824">
            <v>12000</v>
          </cell>
          <cell r="S824">
            <v>10</v>
          </cell>
          <cell r="T824">
            <v>8712603120307</v>
          </cell>
          <cell r="U824" t="str">
            <v>39172390</v>
          </cell>
        </row>
        <row r="825">
          <cell r="A825">
            <v>1196900579</v>
          </cell>
          <cell r="B825" t="str">
            <v>LIJM BOCHT 90GR 32MM MOF-MOF</v>
          </cell>
          <cell r="C825" t="str">
            <v>COUDE A COLLER 90° 32MM F/F</v>
          </cell>
          <cell r="D825" t="str">
            <v>O10</v>
          </cell>
          <cell r="E825">
            <v>0.78</v>
          </cell>
          <cell r="G825" t="str">
            <v>ST/Pce</v>
          </cell>
          <cell r="H825">
            <v>10</v>
          </cell>
          <cell r="I825">
            <v>1</v>
          </cell>
          <cell r="J825" t="str">
            <v>ZAK</v>
          </cell>
          <cell r="N825">
            <v>200</v>
          </cell>
          <cell r="P825">
            <v>2000</v>
          </cell>
          <cell r="R825">
            <v>12000</v>
          </cell>
          <cell r="S825">
            <v>10</v>
          </cell>
          <cell r="T825">
            <v>8712603120109</v>
          </cell>
          <cell r="U825" t="str">
            <v>39172390</v>
          </cell>
        </row>
        <row r="826">
          <cell r="A826">
            <v>1196900559</v>
          </cell>
          <cell r="B826" t="str">
            <v>LIJM BOCHT 45GR 50MM M/S KOMO</v>
          </cell>
          <cell r="C826" t="str">
            <v>COUDE A COLLER 45° 50MM M/F</v>
          </cell>
          <cell r="D826" t="str">
            <v>O10</v>
          </cell>
          <cell r="E826">
            <v>1.29</v>
          </cell>
          <cell r="G826" t="str">
            <v>ST/Pce</v>
          </cell>
          <cell r="H826">
            <v>10</v>
          </cell>
          <cell r="I826">
            <v>1</v>
          </cell>
          <cell r="J826" t="str">
            <v>ZAK</v>
          </cell>
          <cell r="N826">
            <v>150</v>
          </cell>
          <cell r="P826">
            <v>750</v>
          </cell>
          <cell r="R826">
            <v>5250</v>
          </cell>
          <cell r="S826">
            <v>10</v>
          </cell>
          <cell r="T826">
            <v>8712603120222</v>
          </cell>
          <cell r="U826" t="str">
            <v>39172390</v>
          </cell>
        </row>
        <row r="827">
          <cell r="A827">
            <v>1196900556</v>
          </cell>
          <cell r="B827" t="str">
            <v>LIJM BOCHT 45GR 50MM M/M KOMO</v>
          </cell>
          <cell r="C827" t="str">
            <v>COUDE A COLLER 45° 50MM F/F</v>
          </cell>
          <cell r="D827" t="str">
            <v>O10</v>
          </cell>
          <cell r="E827">
            <v>1.29</v>
          </cell>
          <cell r="G827" t="str">
            <v>ST/Pce</v>
          </cell>
          <cell r="H827">
            <v>10</v>
          </cell>
          <cell r="I827">
            <v>1</v>
          </cell>
          <cell r="J827" t="str">
            <v>ZAK</v>
          </cell>
          <cell r="N827">
            <v>150</v>
          </cell>
          <cell r="P827">
            <v>750</v>
          </cell>
          <cell r="R827">
            <v>5250</v>
          </cell>
          <cell r="S827">
            <v>10</v>
          </cell>
          <cell r="T827">
            <v>8712603120024</v>
          </cell>
          <cell r="U827" t="str">
            <v>39172390</v>
          </cell>
        </row>
        <row r="828">
          <cell r="A828">
            <v>1196900553</v>
          </cell>
          <cell r="B828" t="str">
            <v>LIJM BOCHT 45GR 40MM M/S KOMO</v>
          </cell>
          <cell r="C828" t="str">
            <v>COUDE A COLLER 45° 40MM M/F</v>
          </cell>
          <cell r="D828" t="str">
            <v>O10</v>
          </cell>
          <cell r="E828">
            <v>0.7</v>
          </cell>
          <cell r="G828" t="str">
            <v>ST/Pce</v>
          </cell>
          <cell r="H828">
            <v>10</v>
          </cell>
          <cell r="I828">
            <v>1</v>
          </cell>
          <cell r="J828" t="str">
            <v>ZAK</v>
          </cell>
          <cell r="N828">
            <v>150</v>
          </cell>
          <cell r="P828">
            <v>1500</v>
          </cell>
          <cell r="R828">
            <v>9000</v>
          </cell>
          <cell r="S828">
            <v>10</v>
          </cell>
          <cell r="T828">
            <v>8712603120215</v>
          </cell>
          <cell r="U828" t="str">
            <v>39172390</v>
          </cell>
        </row>
        <row r="829">
          <cell r="A829">
            <v>1196900550</v>
          </cell>
          <cell r="B829" t="str">
            <v>LIJM BOCHT 45GR 40MM M/M KOMO</v>
          </cell>
          <cell r="C829" t="str">
            <v>COUDE A COLLER 45° 40MM F/F</v>
          </cell>
          <cell r="D829" t="str">
            <v>O10</v>
          </cell>
          <cell r="E829">
            <v>0.74</v>
          </cell>
          <cell r="G829" t="str">
            <v>ST/Pce</v>
          </cell>
          <cell r="H829">
            <v>10</v>
          </cell>
          <cell r="I829">
            <v>1</v>
          </cell>
          <cell r="J829" t="str">
            <v>ZAK</v>
          </cell>
          <cell r="N829">
            <v>150</v>
          </cell>
          <cell r="P829">
            <v>1500</v>
          </cell>
          <cell r="R829">
            <v>9000</v>
          </cell>
          <cell r="S829">
            <v>10</v>
          </cell>
          <cell r="T829">
            <v>8712603120017</v>
          </cell>
          <cell r="U829" t="str">
            <v>39172390</v>
          </cell>
        </row>
        <row r="830">
          <cell r="A830">
            <v>1196900547</v>
          </cell>
          <cell r="B830" t="str">
            <v>LIJM BOCHT 45GR 32MM M/S KOMO</v>
          </cell>
          <cell r="C830" t="str">
            <v>COUDE A COLLER 45° 32MM M/F</v>
          </cell>
          <cell r="D830" t="str">
            <v>O10</v>
          </cell>
          <cell r="E830">
            <v>0.61</v>
          </cell>
          <cell r="G830" t="str">
            <v>ST/Pce</v>
          </cell>
          <cell r="H830">
            <v>10</v>
          </cell>
          <cell r="I830">
            <v>1</v>
          </cell>
          <cell r="J830" t="str">
            <v>ZAK</v>
          </cell>
          <cell r="N830">
            <v>300</v>
          </cell>
          <cell r="P830">
            <v>3000</v>
          </cell>
          <cell r="R830">
            <v>18000</v>
          </cell>
          <cell r="S830">
            <v>10</v>
          </cell>
          <cell r="T830">
            <v>8712603120208</v>
          </cell>
          <cell r="U830" t="str">
            <v>39172390</v>
          </cell>
        </row>
        <row r="831">
          <cell r="A831">
            <v>1196900544</v>
          </cell>
          <cell r="B831" t="str">
            <v>LIJM BOCHT 45GR 32MM M/M KOMO</v>
          </cell>
          <cell r="C831" t="str">
            <v>COUDE A COLLER 45° 32MM F/F</v>
          </cell>
          <cell r="D831" t="str">
            <v>O10</v>
          </cell>
          <cell r="E831">
            <v>0.61</v>
          </cell>
          <cell r="G831" t="str">
            <v>ST/Pce</v>
          </cell>
          <cell r="H831">
            <v>10</v>
          </cell>
          <cell r="I831">
            <v>1</v>
          </cell>
          <cell r="J831" t="str">
            <v>ZAK</v>
          </cell>
          <cell r="N831">
            <v>250</v>
          </cell>
          <cell r="P831">
            <v>2500</v>
          </cell>
          <cell r="R831">
            <v>15000</v>
          </cell>
          <cell r="S831">
            <v>10</v>
          </cell>
          <cell r="T831">
            <v>8712603120000</v>
          </cell>
          <cell r="U831" t="str">
            <v>39172390</v>
          </cell>
        </row>
        <row r="832">
          <cell r="A832">
            <v>1196901506</v>
          </cell>
          <cell r="B832" t="str">
            <v>LIJM BOCHT 87GR 90MM M/M</v>
          </cell>
          <cell r="C832" t="str">
            <v>PVC SAN GR BOCHT M/M 87   90    LM</v>
          </cell>
          <cell r="D832" t="str">
            <v>O10</v>
          </cell>
          <cell r="E832">
            <v>6.71</v>
          </cell>
          <cell r="G832" t="str">
            <v>ST/Pce</v>
          </cell>
          <cell r="H832">
            <v>20</v>
          </cell>
          <cell r="N832">
            <v>20</v>
          </cell>
          <cell r="T832">
            <v>8718892072167</v>
          </cell>
          <cell r="U832" t="str">
            <v>39174000</v>
          </cell>
        </row>
        <row r="833">
          <cell r="A833">
            <v>1196901508</v>
          </cell>
          <cell r="B833" t="str">
            <v>LIJM T-STUK 45GR 90x90MM M/S</v>
          </cell>
          <cell r="C833" t="str">
            <v>LIJM T-STUK 45GR 90x90MM M/S</v>
          </cell>
          <cell r="D833" t="str">
            <v>O10</v>
          </cell>
          <cell r="E833">
            <v>10</v>
          </cell>
          <cell r="G833" t="str">
            <v>ST/Pce</v>
          </cell>
          <cell r="H833">
            <v>12</v>
          </cell>
          <cell r="N833">
            <v>12</v>
          </cell>
          <cell r="P833">
            <v>60</v>
          </cell>
          <cell r="R833">
            <v>420</v>
          </cell>
          <cell r="T833">
            <v>8718892072181</v>
          </cell>
          <cell r="U833" t="str">
            <v>39174000</v>
          </cell>
        </row>
        <row r="834">
          <cell r="A834">
            <v>1195001896</v>
          </cell>
          <cell r="B834" t="str">
            <v>STRAATKOP GY PIPELIFE LAAG 315</v>
          </cell>
          <cell r="C834" t="str">
            <v>TETE MODELE BAS 315MM</v>
          </cell>
          <cell r="D834" t="str">
            <v>O14</v>
          </cell>
          <cell r="E834">
            <v>182.08</v>
          </cell>
          <cell r="G834" t="str">
            <v>ST/Pce</v>
          </cell>
          <cell r="H834">
            <v>60</v>
          </cell>
          <cell r="R834">
            <v>60</v>
          </cell>
          <cell r="T834">
            <v>8712603339648</v>
          </cell>
          <cell r="U834" t="str">
            <v>39172390</v>
          </cell>
        </row>
        <row r="835">
          <cell r="A835">
            <v>1196901179</v>
          </cell>
          <cell r="B835" t="str">
            <v>STELRING UNIVERSEEL PVC 315 TBV ONDERBAK</v>
          </cell>
          <cell r="C835" t="str">
            <v>BAGUE D'ARRET UNIVERSELLE PVC 315MM</v>
          </cell>
          <cell r="D835" t="str">
            <v>O14</v>
          </cell>
          <cell r="E835">
            <v>12.16</v>
          </cell>
          <cell r="G835" t="str">
            <v>ST/Pce</v>
          </cell>
          <cell r="H835">
            <v>10</v>
          </cell>
          <cell r="N835">
            <v>10</v>
          </cell>
          <cell r="P835">
            <v>50</v>
          </cell>
          <cell r="R835">
            <v>150</v>
          </cell>
          <cell r="T835">
            <v>8712603766147</v>
          </cell>
          <cell r="U835" t="str">
            <v>39172310</v>
          </cell>
        </row>
        <row r="836">
          <cell r="A836">
            <v>1196901178</v>
          </cell>
          <cell r="B836" t="str">
            <v>STELRING UNIVERSEEL PVC 250 TBV ONDERBAK</v>
          </cell>
          <cell r="C836" t="str">
            <v>BAGUE D'ARRET UNIVERSELLE PVC 250MM</v>
          </cell>
          <cell r="D836" t="str">
            <v>O14</v>
          </cell>
          <cell r="E836">
            <v>7.78</v>
          </cell>
          <cell r="G836" t="str">
            <v>ST/Pce</v>
          </cell>
          <cell r="H836">
            <v>16</v>
          </cell>
          <cell r="N836">
            <v>16</v>
          </cell>
          <cell r="P836">
            <v>80</v>
          </cell>
          <cell r="R836">
            <v>240</v>
          </cell>
          <cell r="T836">
            <v>8712603766130</v>
          </cell>
          <cell r="U836" t="str">
            <v>39172310</v>
          </cell>
        </row>
        <row r="837">
          <cell r="A837">
            <v>1297140034</v>
          </cell>
          <cell r="B837" t="str">
            <v>PVC RIO PUT GR PUTLICHAAM 400 GL 0.5</v>
          </cell>
          <cell r="C837" t="str">
            <v>EGO GR COR.PUISARD  400 LI 0.5</v>
          </cell>
          <cell r="D837" t="str">
            <v>O14</v>
          </cell>
          <cell r="E837">
            <v>62.27</v>
          </cell>
          <cell r="G837" t="str">
            <v>ST/Pce</v>
          </cell>
          <cell r="L837" t="e">
            <v>#N/A</v>
          </cell>
          <cell r="M837" t="e">
            <v>#N/A</v>
          </cell>
          <cell r="N837" t="e">
            <v>#N/A</v>
          </cell>
          <cell r="O837" t="e">
            <v>#N/A</v>
          </cell>
          <cell r="P837" t="e">
            <v>#N/A</v>
          </cell>
          <cell r="Q837" t="e">
            <v>#N/A</v>
          </cell>
          <cell r="R837" t="e">
            <v>#N/A</v>
          </cell>
          <cell r="S837" t="e">
            <v>#N/A</v>
          </cell>
          <cell r="T837">
            <v>5414337024540</v>
          </cell>
          <cell r="U837" t="str">
            <v>39174000</v>
          </cell>
        </row>
        <row r="838">
          <cell r="A838">
            <v>1297140027</v>
          </cell>
          <cell r="B838" t="str">
            <v>PVC RIO PUT GR PUTLICHAAM   250 GL 0,5</v>
          </cell>
          <cell r="C838" t="str">
            <v>EGO GR COR. PUISARD 250 LI 0.5</v>
          </cell>
          <cell r="D838" t="str">
            <v>O14</v>
          </cell>
          <cell r="E838">
            <v>26.9</v>
          </cell>
          <cell r="G838" t="str">
            <v>ST/Pce</v>
          </cell>
          <cell r="L838" t="e">
            <v>#N/A</v>
          </cell>
          <cell r="M838" t="e">
            <v>#N/A</v>
          </cell>
          <cell r="N838" t="e">
            <v>#N/A</v>
          </cell>
          <cell r="O838" t="e">
            <v>#N/A</v>
          </cell>
          <cell r="P838" t="e">
            <v>#N/A</v>
          </cell>
          <cell r="Q838" t="e">
            <v>#N/A</v>
          </cell>
          <cell r="R838" t="e">
            <v>#N/A</v>
          </cell>
          <cell r="S838" t="e">
            <v>#N/A</v>
          </cell>
          <cell r="T838">
            <v>5414337024410</v>
          </cell>
          <cell r="U838" t="str">
            <v>39174000</v>
          </cell>
        </row>
        <row r="839">
          <cell r="A839">
            <v>1297140035</v>
          </cell>
          <cell r="B839" t="str">
            <v>PVC RIO GR PUTLICHAAM 400 GL  0.10</v>
          </cell>
          <cell r="C839" t="str">
            <v>EGO GR COR.PUISARD 400 LI  0.10</v>
          </cell>
          <cell r="D839" t="str">
            <v>O14</v>
          </cell>
          <cell r="E839">
            <v>24.15</v>
          </cell>
          <cell r="G839" t="str">
            <v>ST/Pce</v>
          </cell>
          <cell r="L839" t="e">
            <v>#N/A</v>
          </cell>
          <cell r="M839" t="e">
            <v>#N/A</v>
          </cell>
          <cell r="N839" t="e">
            <v>#N/A</v>
          </cell>
          <cell r="O839" t="e">
            <v>#N/A</v>
          </cell>
          <cell r="P839" t="e">
            <v>#N/A</v>
          </cell>
          <cell r="Q839" t="e">
            <v>#N/A</v>
          </cell>
          <cell r="R839" t="e">
            <v>#N/A</v>
          </cell>
          <cell r="S839" t="e">
            <v>#N/A</v>
          </cell>
          <cell r="T839">
            <v>5414337024564</v>
          </cell>
          <cell r="U839" t="str">
            <v>39174000</v>
          </cell>
        </row>
        <row r="840">
          <cell r="A840">
            <v>1297140029</v>
          </cell>
          <cell r="B840" t="str">
            <v>PVC RIO GR PUTLICHAAM 250 GL 1m</v>
          </cell>
          <cell r="C840" t="str">
            <v>EGO GR COR.PUISARD  250 LI 1 m</v>
          </cell>
          <cell r="D840" t="str">
            <v>O14</v>
          </cell>
          <cell r="E840">
            <v>46.13</v>
          </cell>
          <cell r="G840" t="str">
            <v>ST/Pce</v>
          </cell>
          <cell r="L840" t="e">
            <v>#N/A</v>
          </cell>
          <cell r="M840" t="e">
            <v>#N/A</v>
          </cell>
          <cell r="N840" t="e">
            <v>#N/A</v>
          </cell>
          <cell r="O840" t="e">
            <v>#N/A</v>
          </cell>
          <cell r="P840" t="e">
            <v>#N/A</v>
          </cell>
          <cell r="Q840" t="e">
            <v>#N/A</v>
          </cell>
          <cell r="R840" t="e">
            <v>#N/A</v>
          </cell>
          <cell r="S840" t="e">
            <v>#N/A</v>
          </cell>
          <cell r="T840">
            <v>5414337024465</v>
          </cell>
          <cell r="U840" t="str">
            <v>39174000</v>
          </cell>
        </row>
        <row r="841">
          <cell r="A841">
            <v>1297140028</v>
          </cell>
          <cell r="B841" t="str">
            <v>PVC RIO GR PUTLICHAAM 250 GL 0,3</v>
          </cell>
          <cell r="C841" t="str">
            <v>EGO GR COR.PUISARD  250 LI 0.3</v>
          </cell>
          <cell r="D841" t="str">
            <v>O14</v>
          </cell>
          <cell r="E841">
            <v>19.22</v>
          </cell>
          <cell r="G841" t="str">
            <v>ST/Pce</v>
          </cell>
          <cell r="L841" t="e">
            <v>#N/A</v>
          </cell>
          <cell r="M841" t="e">
            <v>#N/A</v>
          </cell>
          <cell r="N841" t="e">
            <v>#N/A</v>
          </cell>
          <cell r="O841" t="e">
            <v>#N/A</v>
          </cell>
          <cell r="P841" t="e">
            <v>#N/A</v>
          </cell>
          <cell r="Q841" t="e">
            <v>#N/A</v>
          </cell>
          <cell r="R841" t="e">
            <v>#N/A</v>
          </cell>
          <cell r="S841" t="e">
            <v>#N/A</v>
          </cell>
          <cell r="T841">
            <v>5414337024434</v>
          </cell>
          <cell r="U841" t="str">
            <v>39174000</v>
          </cell>
        </row>
        <row r="842">
          <cell r="A842">
            <v>1297140036</v>
          </cell>
          <cell r="B842" t="str">
            <v>PVC RIO GR PUTLICHAAM   400 GL 1m</v>
          </cell>
          <cell r="C842" t="str">
            <v>RIO GR COR. PUISARD 400 LI 1M</v>
          </cell>
          <cell r="D842" t="str">
            <v>O14</v>
          </cell>
          <cell r="E842">
            <v>109.93</v>
          </cell>
          <cell r="G842" t="str">
            <v>ST/Pce</v>
          </cell>
          <cell r="L842" t="e">
            <v>#N/A</v>
          </cell>
          <cell r="M842" t="e">
            <v>#N/A</v>
          </cell>
          <cell r="N842" t="e">
            <v>#N/A</v>
          </cell>
          <cell r="O842" t="e">
            <v>#N/A</v>
          </cell>
          <cell r="P842" t="e">
            <v>#N/A</v>
          </cell>
          <cell r="Q842" t="e">
            <v>#N/A</v>
          </cell>
          <cell r="R842" t="e">
            <v>#N/A</v>
          </cell>
          <cell r="S842" t="e">
            <v>#N/A</v>
          </cell>
          <cell r="T842">
            <v>5414337053977</v>
          </cell>
          <cell r="U842" t="str">
            <v>39174000</v>
          </cell>
        </row>
        <row r="843">
          <cell r="A843">
            <v>1297140033</v>
          </cell>
          <cell r="B843" t="str">
            <v>PVC RIO GR PUTLICHAAM   315 GL 1m</v>
          </cell>
          <cell r="C843" t="str">
            <v>EGO GR COR.PUISARD  315 LI 1 m</v>
          </cell>
          <cell r="D843" t="str">
            <v>O14</v>
          </cell>
          <cell r="E843">
            <v>69.040000000000006</v>
          </cell>
          <cell r="G843" t="str">
            <v>ST/Pce</v>
          </cell>
          <cell r="H843">
            <v>8</v>
          </cell>
          <cell r="N843">
            <v>8</v>
          </cell>
          <cell r="R843">
            <v>8</v>
          </cell>
          <cell r="T843">
            <v>5414337024526</v>
          </cell>
          <cell r="U843" t="str">
            <v>39174000</v>
          </cell>
        </row>
        <row r="844">
          <cell r="A844">
            <v>1297140030</v>
          </cell>
          <cell r="B844" t="str">
            <v>PVC RIO GR PUTLICHAAM   315 GL 0.5</v>
          </cell>
          <cell r="C844" t="str">
            <v>EGO GR COR.PUISARD  315 LI 0.5</v>
          </cell>
          <cell r="D844" t="str">
            <v>O14</v>
          </cell>
          <cell r="E844">
            <v>38.979999999999997</v>
          </cell>
          <cell r="G844" t="str">
            <v>ST/Pce</v>
          </cell>
          <cell r="L844" t="e">
            <v>#N/A</v>
          </cell>
          <cell r="M844" t="e">
            <v>#N/A</v>
          </cell>
          <cell r="N844" t="e">
            <v>#N/A</v>
          </cell>
          <cell r="O844" t="e">
            <v>#N/A</v>
          </cell>
          <cell r="P844" t="e">
            <v>#N/A</v>
          </cell>
          <cell r="Q844" t="e">
            <v>#N/A</v>
          </cell>
          <cell r="R844" t="e">
            <v>#N/A</v>
          </cell>
          <cell r="S844" t="e">
            <v>#N/A</v>
          </cell>
          <cell r="T844">
            <v>5414337024472</v>
          </cell>
          <cell r="U844" t="str">
            <v>39174000</v>
          </cell>
        </row>
        <row r="845">
          <cell r="A845">
            <v>1297140031</v>
          </cell>
          <cell r="B845" t="str">
            <v>PVC RIO GR PUTLICHAAM   315 GL 0.3</v>
          </cell>
          <cell r="C845" t="str">
            <v>EGO GR COR.PUISARD  315 LI 0.3</v>
          </cell>
          <cell r="D845" t="str">
            <v>O14</v>
          </cell>
          <cell r="E845">
            <v>26.9</v>
          </cell>
          <cell r="G845" t="str">
            <v>ST/Pce</v>
          </cell>
          <cell r="H845">
            <v>24</v>
          </cell>
          <cell r="N845">
            <v>24</v>
          </cell>
          <cell r="R845">
            <v>24</v>
          </cell>
          <cell r="T845">
            <v>5414337024489</v>
          </cell>
          <cell r="U845" t="str">
            <v>39174000</v>
          </cell>
        </row>
        <row r="846">
          <cell r="A846">
            <v>1297140032</v>
          </cell>
          <cell r="B846" t="str">
            <v>PVC RIO GR PUTLICHAAM   315 GL 0.1</v>
          </cell>
          <cell r="C846" t="str">
            <v>EGO GR COR.PUISARD  315 LI 0.1</v>
          </cell>
          <cell r="D846" t="str">
            <v>O14</v>
          </cell>
          <cell r="E846">
            <v>14.89</v>
          </cell>
          <cell r="G846" t="str">
            <v>ST/Pce</v>
          </cell>
          <cell r="L846" t="e">
            <v>#N/A</v>
          </cell>
          <cell r="M846" t="e">
            <v>#N/A</v>
          </cell>
          <cell r="N846" t="e">
            <v>#N/A</v>
          </cell>
          <cell r="O846" t="e">
            <v>#N/A</v>
          </cell>
          <cell r="P846" t="e">
            <v>#N/A</v>
          </cell>
          <cell r="Q846" t="e">
            <v>#N/A</v>
          </cell>
          <cell r="R846" t="e">
            <v>#N/A</v>
          </cell>
          <cell r="S846" t="e">
            <v>#N/A</v>
          </cell>
          <cell r="T846">
            <v>5414337024519</v>
          </cell>
          <cell r="U846" t="str">
            <v>39174000</v>
          </cell>
        </row>
        <row r="847">
          <cell r="A847">
            <v>1297140026</v>
          </cell>
          <cell r="B847" t="str">
            <v>PVC RIO GR PUTLICHAAM   250 GL 0.1</v>
          </cell>
          <cell r="C847" t="str">
            <v>RIO GR COR.PUISARD 250 GL 0.1</v>
          </cell>
          <cell r="D847" t="str">
            <v>O14</v>
          </cell>
          <cell r="E847">
            <v>11.55</v>
          </cell>
          <cell r="G847" t="str">
            <v>ST/Pce</v>
          </cell>
          <cell r="L847" t="e">
            <v>#N/A</v>
          </cell>
          <cell r="M847" t="e">
            <v>#N/A</v>
          </cell>
          <cell r="N847" t="e">
            <v>#N/A</v>
          </cell>
          <cell r="O847" t="e">
            <v>#N/A</v>
          </cell>
          <cell r="P847" t="e">
            <v>#N/A</v>
          </cell>
          <cell r="Q847" t="e">
            <v>#N/A</v>
          </cell>
          <cell r="R847" t="e">
            <v>#N/A</v>
          </cell>
          <cell r="S847" t="e">
            <v>#N/A</v>
          </cell>
          <cell r="T847">
            <v>5414337024403</v>
          </cell>
          <cell r="U847" t="str">
            <v>39174000</v>
          </cell>
        </row>
        <row r="848">
          <cell r="A848">
            <v>1297140019</v>
          </cell>
          <cell r="B848" t="str">
            <v>PVC PUTNR21 DUBB.250 A3uS125 6-9-12u 110</v>
          </cell>
          <cell r="C848" t="str">
            <v>N°21 CHAMBR VIS.Dou. 250 A3hS125 6-9</v>
          </cell>
          <cell r="D848" t="str">
            <v>O14</v>
          </cell>
          <cell r="E848">
            <v>299.58</v>
          </cell>
          <cell r="G848" t="str">
            <v>ST/Pce</v>
          </cell>
          <cell r="L848" t="e">
            <v>#N/A</v>
          </cell>
          <cell r="M848" t="e">
            <v>#N/A</v>
          </cell>
          <cell r="N848" t="e">
            <v>#N/A</v>
          </cell>
          <cell r="O848" t="e">
            <v>#N/A</v>
          </cell>
          <cell r="P848" t="e">
            <v>#N/A</v>
          </cell>
          <cell r="Q848" t="e">
            <v>#N/A</v>
          </cell>
          <cell r="R848" t="e">
            <v>#N/A</v>
          </cell>
          <cell r="S848" t="e">
            <v>#N/A</v>
          </cell>
          <cell r="T848">
            <v>5414337024809</v>
          </cell>
          <cell r="U848" t="str">
            <v>39174000</v>
          </cell>
        </row>
        <row r="849">
          <cell r="A849">
            <v>1297140040</v>
          </cell>
          <cell r="B849" t="str">
            <v>PVC PUT TOEZICHT NR 31 315 3-9h160</v>
          </cell>
          <cell r="C849" t="str">
            <v>NR 31 CHAMBR. VIS. 315 3-9h160</v>
          </cell>
          <cell r="D849" t="str">
            <v>O14</v>
          </cell>
          <cell r="E849">
            <v>168.23</v>
          </cell>
          <cell r="G849" t="str">
            <v>ST/Pce</v>
          </cell>
          <cell r="L849" t="e">
            <v>#N/A</v>
          </cell>
          <cell r="M849" t="e">
            <v>#N/A</v>
          </cell>
          <cell r="N849" t="e">
            <v>#N/A</v>
          </cell>
          <cell r="O849" t="e">
            <v>#N/A</v>
          </cell>
          <cell r="P849" t="e">
            <v>#N/A</v>
          </cell>
          <cell r="Q849" t="e">
            <v>#N/A</v>
          </cell>
          <cell r="R849" t="e">
            <v>#N/A</v>
          </cell>
          <cell r="S849" t="e">
            <v>#N/A</v>
          </cell>
          <cell r="T849">
            <v>5414337101463</v>
          </cell>
          <cell r="U849" t="str">
            <v>39174000</v>
          </cell>
        </row>
        <row r="850">
          <cell r="A850">
            <v>1297140007</v>
          </cell>
          <cell r="B850" t="str">
            <v>PVC PUT NR9 TOEZICHT 250  3-9u 160</v>
          </cell>
          <cell r="C850" t="str">
            <v>N°9  CHAMBRE DE VISITE 250  3-9h 160</v>
          </cell>
          <cell r="D850" t="str">
            <v>O14</v>
          </cell>
          <cell r="E850">
            <v>154</v>
          </cell>
          <cell r="G850" t="str">
            <v>ST/Pce</v>
          </cell>
          <cell r="L850" t="e">
            <v>#N/A</v>
          </cell>
          <cell r="M850" t="e">
            <v>#N/A</v>
          </cell>
          <cell r="N850" t="e">
            <v>#N/A</v>
          </cell>
          <cell r="O850" t="e">
            <v>#N/A</v>
          </cell>
          <cell r="P850" t="e">
            <v>#N/A</v>
          </cell>
          <cell r="Q850" t="e">
            <v>#N/A</v>
          </cell>
          <cell r="R850" t="e">
            <v>#N/A</v>
          </cell>
          <cell r="S850" t="e">
            <v>#N/A</v>
          </cell>
          <cell r="T850">
            <v>5414337024687</v>
          </cell>
          <cell r="U850" t="str">
            <v>39174000</v>
          </cell>
        </row>
        <row r="851">
          <cell r="A851">
            <v>1297140006</v>
          </cell>
          <cell r="B851" t="str">
            <v>PVC PUT NR8 TOEZICHT 250  3-9u 125</v>
          </cell>
          <cell r="C851" t="str">
            <v>N°8  CHAMBRE DE VISITE 250  3-9h 125</v>
          </cell>
          <cell r="D851" t="str">
            <v>O14</v>
          </cell>
          <cell r="E851">
            <v>123.63</v>
          </cell>
          <cell r="G851" t="str">
            <v>ST/Pce</v>
          </cell>
          <cell r="L851" t="e">
            <v>#N/A</v>
          </cell>
          <cell r="M851" t="e">
            <v>#N/A</v>
          </cell>
          <cell r="N851" t="e">
            <v>#N/A</v>
          </cell>
          <cell r="O851" t="e">
            <v>#N/A</v>
          </cell>
          <cell r="P851" t="e">
            <v>#N/A</v>
          </cell>
          <cell r="Q851" t="e">
            <v>#N/A</v>
          </cell>
          <cell r="R851" t="e">
            <v>#N/A</v>
          </cell>
          <cell r="S851" t="e">
            <v>#N/A</v>
          </cell>
          <cell r="T851">
            <v>5414337024670</v>
          </cell>
          <cell r="U851" t="str">
            <v>39174000</v>
          </cell>
        </row>
        <row r="852">
          <cell r="A852">
            <v>1297140005</v>
          </cell>
          <cell r="B852" t="str">
            <v>PVC PUT NR7 TOEZICHT 250 3-9h110</v>
          </cell>
          <cell r="C852" t="str">
            <v>N°7  CHAMBRE DE VISITE GR 250  3-9h 110</v>
          </cell>
          <cell r="D852" t="str">
            <v>O14</v>
          </cell>
          <cell r="E852">
            <v>120.54</v>
          </cell>
          <cell r="G852" t="str">
            <v>ST/Pce</v>
          </cell>
          <cell r="L852" t="e">
            <v>#N/A</v>
          </cell>
          <cell r="M852" t="e">
            <v>#N/A</v>
          </cell>
          <cell r="N852" t="e">
            <v>#N/A</v>
          </cell>
          <cell r="O852" t="e">
            <v>#N/A</v>
          </cell>
          <cell r="P852" t="e">
            <v>#N/A</v>
          </cell>
          <cell r="Q852" t="e">
            <v>#N/A</v>
          </cell>
          <cell r="R852" t="e">
            <v>#N/A</v>
          </cell>
          <cell r="S852" t="e">
            <v>#N/A</v>
          </cell>
          <cell r="T852">
            <v>5414337024663</v>
          </cell>
          <cell r="U852" t="str">
            <v>39174000</v>
          </cell>
        </row>
        <row r="853">
          <cell r="A853">
            <v>1297140004</v>
          </cell>
          <cell r="B853" t="str">
            <v>PVC PUT NR4 SIFON 250 3uS125 6-9-12h125</v>
          </cell>
          <cell r="C853" t="str">
            <v>N°4 CHAMBR VISITE-SIPHON 250 3hS125</v>
          </cell>
          <cell r="D853" t="str">
            <v>O14</v>
          </cell>
          <cell r="E853">
            <v>154.77000000000001</v>
          </cell>
          <cell r="G853" t="str">
            <v>ST/Pce</v>
          </cell>
          <cell r="L853" t="e">
            <v>#N/A</v>
          </cell>
          <cell r="M853" t="e">
            <v>#N/A</v>
          </cell>
          <cell r="N853" t="e">
            <v>#N/A</v>
          </cell>
          <cell r="O853" t="e">
            <v>#N/A</v>
          </cell>
          <cell r="P853" t="e">
            <v>#N/A</v>
          </cell>
          <cell r="Q853" t="e">
            <v>#N/A</v>
          </cell>
          <cell r="R853" t="e">
            <v>#N/A</v>
          </cell>
          <cell r="S853" t="e">
            <v>#N/A</v>
          </cell>
          <cell r="T853">
            <v>5414337024632</v>
          </cell>
          <cell r="U853" t="str">
            <v>39174000</v>
          </cell>
        </row>
        <row r="854">
          <cell r="A854">
            <v>1297140050</v>
          </cell>
          <cell r="B854" t="str">
            <v>PVC PUT NR32 TOEZ..315 3-6-9-12u 160</v>
          </cell>
          <cell r="C854" t="str">
            <v>N°32 CHAM.DE VIS.315 3-6-9-12u 160</v>
          </cell>
          <cell r="D854" t="str">
            <v>O14</v>
          </cell>
          <cell r="E854">
            <v>233.48</v>
          </cell>
          <cell r="G854" t="str">
            <v>ST/Pce</v>
          </cell>
          <cell r="L854" t="e">
            <v>#N/A</v>
          </cell>
          <cell r="M854" t="e">
            <v>#N/A</v>
          </cell>
          <cell r="N854" t="e">
            <v>#N/A</v>
          </cell>
          <cell r="O854" t="e">
            <v>#N/A</v>
          </cell>
          <cell r="P854" t="e">
            <v>#N/A</v>
          </cell>
          <cell r="Q854" t="e">
            <v>#N/A</v>
          </cell>
          <cell r="R854" t="e">
            <v>#N/A</v>
          </cell>
          <cell r="S854" t="e">
            <v>#N/A</v>
          </cell>
          <cell r="T854">
            <v>5414337101210</v>
          </cell>
          <cell r="U854" t="str">
            <v>39174000</v>
          </cell>
        </row>
        <row r="855">
          <cell r="A855">
            <v>1297140024</v>
          </cell>
          <cell r="B855" t="str">
            <v>PVC PUT NR30 TOEZICHT 315 6-9-12-3h110</v>
          </cell>
          <cell r="C855" t="str">
            <v>N°13 CHAMBRE VISITE 315 6-9-12-3h110</v>
          </cell>
          <cell r="D855" t="str">
            <v>O14</v>
          </cell>
          <cell r="E855">
            <v>144.46</v>
          </cell>
          <cell r="G855" t="str">
            <v>ST/Pce</v>
          </cell>
          <cell r="L855" t="e">
            <v>#N/A</v>
          </cell>
          <cell r="M855" t="e">
            <v>#N/A</v>
          </cell>
          <cell r="N855" t="e">
            <v>#N/A</v>
          </cell>
          <cell r="O855" t="e">
            <v>#N/A</v>
          </cell>
          <cell r="P855" t="e">
            <v>#N/A</v>
          </cell>
          <cell r="Q855" t="e">
            <v>#N/A</v>
          </cell>
          <cell r="R855" t="e">
            <v>#N/A</v>
          </cell>
          <cell r="S855" t="e">
            <v>#N/A</v>
          </cell>
          <cell r="T855">
            <v>5414337096110</v>
          </cell>
          <cell r="U855" t="str">
            <v>39174000</v>
          </cell>
        </row>
        <row r="856">
          <cell r="A856">
            <v>1297140003</v>
          </cell>
          <cell r="B856" t="str">
            <v>PVC PUT NR3 SIFON 250 3uS110  6-9-12h110</v>
          </cell>
          <cell r="C856" t="str">
            <v>N°3 CHAMB. VISIT-SIPH. 250 3hS110 6-9-12</v>
          </cell>
          <cell r="D856" t="str">
            <v>O14</v>
          </cell>
          <cell r="E856">
            <v>153.44999999999999</v>
          </cell>
          <cell r="G856" t="str">
            <v>ST/Pce</v>
          </cell>
          <cell r="L856" t="e">
            <v>#N/A</v>
          </cell>
          <cell r="M856" t="e">
            <v>#N/A</v>
          </cell>
          <cell r="N856" t="e">
            <v>#N/A</v>
          </cell>
          <cell r="O856" t="e">
            <v>#N/A</v>
          </cell>
          <cell r="P856" t="e">
            <v>#N/A</v>
          </cell>
          <cell r="Q856" t="e">
            <v>#N/A</v>
          </cell>
          <cell r="R856" t="e">
            <v>#N/A</v>
          </cell>
          <cell r="S856" t="e">
            <v>#N/A</v>
          </cell>
          <cell r="T856">
            <v>5414337024625</v>
          </cell>
          <cell r="U856" t="str">
            <v>39174000</v>
          </cell>
        </row>
        <row r="857">
          <cell r="A857">
            <v>1297140023</v>
          </cell>
          <cell r="B857" t="str">
            <v>PVC PUT NR29 TOEZICHT 250 9-12-3-6u110</v>
          </cell>
          <cell r="C857" t="str">
            <v>N29 CHAMBRE DE VISITE 250  9-12-3-6u 110</v>
          </cell>
          <cell r="D857" t="str">
            <v>O14</v>
          </cell>
          <cell r="E857">
            <v>124.96</v>
          </cell>
          <cell r="G857" t="str">
            <v>ST/Pce</v>
          </cell>
          <cell r="L857" t="e">
            <v>#N/A</v>
          </cell>
          <cell r="M857" t="e">
            <v>#N/A</v>
          </cell>
          <cell r="N857" t="e">
            <v>#N/A</v>
          </cell>
          <cell r="O857" t="e">
            <v>#N/A</v>
          </cell>
          <cell r="P857" t="e">
            <v>#N/A</v>
          </cell>
          <cell r="Q857" t="e">
            <v>#N/A</v>
          </cell>
          <cell r="R857" t="e">
            <v>#N/A</v>
          </cell>
          <cell r="S857" t="e">
            <v>#N/A</v>
          </cell>
          <cell r="T857">
            <v>5414337096103</v>
          </cell>
          <cell r="U857" t="str">
            <v>39174000</v>
          </cell>
        </row>
        <row r="858">
          <cell r="A858">
            <v>1297140022</v>
          </cell>
          <cell r="B858" t="str">
            <v>PVC PUT NR28 SIF. 315  3uS110 6-9-12h110</v>
          </cell>
          <cell r="C858" t="str">
            <v>N°28 CHAM.VIS.SIPH.315 3hS110 6-9-12h110</v>
          </cell>
          <cell r="D858" t="str">
            <v>O14</v>
          </cell>
          <cell r="E858">
            <v>181.63</v>
          </cell>
          <cell r="G858" t="str">
            <v>ST/Pce</v>
          </cell>
          <cell r="L858" t="e">
            <v>#N/A</v>
          </cell>
          <cell r="M858" t="e">
            <v>#N/A</v>
          </cell>
          <cell r="N858" t="e">
            <v>#N/A</v>
          </cell>
          <cell r="O858" t="e">
            <v>#N/A</v>
          </cell>
          <cell r="P858" t="e">
            <v>#N/A</v>
          </cell>
          <cell r="Q858" t="e">
            <v>#N/A</v>
          </cell>
          <cell r="R858" t="e">
            <v>#N/A</v>
          </cell>
          <cell r="S858" t="e">
            <v>#N/A</v>
          </cell>
          <cell r="T858">
            <v>5414337096097</v>
          </cell>
          <cell r="U858" t="str">
            <v>39174000</v>
          </cell>
        </row>
        <row r="859">
          <cell r="A859">
            <v>1297140021</v>
          </cell>
          <cell r="B859" t="str">
            <v>PVC PUT NR27 TOEZICHT 315 3-6-9-12h110</v>
          </cell>
          <cell r="C859" t="str">
            <v>N°27 CHAMBRE DE VISITE 315 9-12-3-6u 110</v>
          </cell>
          <cell r="D859" t="str">
            <v>O14</v>
          </cell>
          <cell r="E859">
            <v>166.69</v>
          </cell>
          <cell r="G859" t="str">
            <v>ST/Pce</v>
          </cell>
          <cell r="L859" t="e">
            <v>#N/A</v>
          </cell>
          <cell r="M859" t="e">
            <v>#N/A</v>
          </cell>
          <cell r="N859" t="e">
            <v>#N/A</v>
          </cell>
          <cell r="O859" t="e">
            <v>#N/A</v>
          </cell>
          <cell r="P859" t="e">
            <v>#N/A</v>
          </cell>
          <cell r="Q859" t="e">
            <v>#N/A</v>
          </cell>
          <cell r="R859" t="e">
            <v>#N/A</v>
          </cell>
          <cell r="S859" t="e">
            <v>#N/A</v>
          </cell>
          <cell r="T859">
            <v>5414337096080</v>
          </cell>
          <cell r="U859" t="str">
            <v>39174000</v>
          </cell>
        </row>
        <row r="860">
          <cell r="A860">
            <v>1297140020</v>
          </cell>
          <cell r="B860" t="str">
            <v>PVC PUT NR26 TOEZ.250 3-6-9-12 110</v>
          </cell>
          <cell r="C860" t="str">
            <v>N26  CHAMBRE DE VISITE 250 9-12-3-6u 110</v>
          </cell>
          <cell r="D860" t="str">
            <v>O14</v>
          </cell>
          <cell r="E860">
            <v>146.15</v>
          </cell>
          <cell r="G860" t="str">
            <v>ST/Pce</v>
          </cell>
          <cell r="L860" t="e">
            <v>#N/A</v>
          </cell>
          <cell r="M860" t="e">
            <v>#N/A</v>
          </cell>
          <cell r="N860" t="e">
            <v>#N/A</v>
          </cell>
          <cell r="O860" t="e">
            <v>#N/A</v>
          </cell>
          <cell r="P860" t="e">
            <v>#N/A</v>
          </cell>
          <cell r="Q860" t="e">
            <v>#N/A</v>
          </cell>
          <cell r="R860" t="e">
            <v>#N/A</v>
          </cell>
          <cell r="S860" t="e">
            <v>#N/A</v>
          </cell>
          <cell r="T860">
            <v>5414337096073</v>
          </cell>
          <cell r="U860" t="str">
            <v>39174000</v>
          </cell>
        </row>
        <row r="861">
          <cell r="A861">
            <v>1297140002</v>
          </cell>
          <cell r="B861" t="str">
            <v>PVC PUT NR2 SIFON 250 3uS125  9u125</v>
          </cell>
          <cell r="C861" t="str">
            <v>N°2 CHAMBRE VISITE-SIPH 250 3h125 9h125</v>
          </cell>
          <cell r="D861" t="str">
            <v>O14</v>
          </cell>
          <cell r="E861">
            <v>126.09</v>
          </cell>
          <cell r="G861" t="str">
            <v>ST/Pce</v>
          </cell>
          <cell r="L861" t="e">
            <v>#N/A</v>
          </cell>
          <cell r="M861" t="e">
            <v>#N/A</v>
          </cell>
          <cell r="N861" t="e">
            <v>#N/A</v>
          </cell>
          <cell r="O861" t="e">
            <v>#N/A</v>
          </cell>
          <cell r="P861" t="e">
            <v>#N/A</v>
          </cell>
          <cell r="Q861" t="e">
            <v>#N/A</v>
          </cell>
          <cell r="R861" t="e">
            <v>#N/A</v>
          </cell>
          <cell r="S861" t="e">
            <v>#N/A</v>
          </cell>
          <cell r="T861">
            <v>5414337024618</v>
          </cell>
          <cell r="U861" t="str">
            <v>39174000</v>
          </cell>
        </row>
        <row r="862">
          <cell r="A862">
            <v>1297140017</v>
          </cell>
          <cell r="B862" t="str">
            <v>PVC PUT NR19 TOEZ. 315  3-9-12 125</v>
          </cell>
          <cell r="C862" t="str">
            <v>N°19 CHAMBRE DE VISITE 315  3-9-12h 125</v>
          </cell>
          <cell r="D862" t="str">
            <v>O14</v>
          </cell>
          <cell r="E862">
            <v>257.39999999999998</v>
          </cell>
          <cell r="G862" t="str">
            <v>ST/Pce</v>
          </cell>
          <cell r="L862" t="e">
            <v>#N/A</v>
          </cell>
          <cell r="M862" t="e">
            <v>#N/A</v>
          </cell>
          <cell r="N862" t="e">
            <v>#N/A</v>
          </cell>
          <cell r="O862" t="e">
            <v>#N/A</v>
          </cell>
          <cell r="P862" t="e">
            <v>#N/A</v>
          </cell>
          <cell r="Q862" t="e">
            <v>#N/A</v>
          </cell>
          <cell r="R862" t="e">
            <v>#N/A</v>
          </cell>
          <cell r="S862" t="e">
            <v>#N/A</v>
          </cell>
          <cell r="T862">
            <v>5414337024786</v>
          </cell>
          <cell r="U862" t="str">
            <v>39174000</v>
          </cell>
        </row>
        <row r="863">
          <cell r="A863">
            <v>1297140016</v>
          </cell>
          <cell r="B863" t="str">
            <v>PVC PUT NR18 TOEZ. 315  3-9-12 110</v>
          </cell>
          <cell r="C863" t="str">
            <v>N°18  CHAMBRE DE VISITE 315  3-9-12h 110</v>
          </cell>
          <cell r="D863" t="str">
            <v>O14</v>
          </cell>
          <cell r="E863">
            <v>161.44999999999999</v>
          </cell>
          <cell r="G863" t="str">
            <v>ST/Pce</v>
          </cell>
          <cell r="L863" t="e">
            <v>#N/A</v>
          </cell>
          <cell r="M863" t="e">
            <v>#N/A</v>
          </cell>
          <cell r="N863" t="e">
            <v>#N/A</v>
          </cell>
          <cell r="O863" t="e">
            <v>#N/A</v>
          </cell>
          <cell r="P863" t="e">
            <v>#N/A</v>
          </cell>
          <cell r="Q863" t="e">
            <v>#N/A</v>
          </cell>
          <cell r="R863" t="e">
            <v>#N/A</v>
          </cell>
          <cell r="S863" t="e">
            <v>#N/A</v>
          </cell>
          <cell r="T863">
            <v>5414337024779</v>
          </cell>
          <cell r="U863" t="str">
            <v>39174000</v>
          </cell>
        </row>
        <row r="864">
          <cell r="A864">
            <v>1297140015</v>
          </cell>
          <cell r="B864" t="str">
            <v>PVC PUT NR17 TOEZ. 315  3-9u125</v>
          </cell>
          <cell r="C864" t="str">
            <v>N°17  CHAMBRE DE VISITE 315  3-9h 125</v>
          </cell>
          <cell r="D864" t="str">
            <v>O14</v>
          </cell>
          <cell r="E864">
            <v>158.69</v>
          </cell>
          <cell r="G864" t="str">
            <v>ST/Pce</v>
          </cell>
          <cell r="L864" t="e">
            <v>#N/A</v>
          </cell>
          <cell r="M864" t="e">
            <v>#N/A</v>
          </cell>
          <cell r="N864" t="e">
            <v>#N/A</v>
          </cell>
          <cell r="O864" t="e">
            <v>#N/A</v>
          </cell>
          <cell r="P864" t="e">
            <v>#N/A</v>
          </cell>
          <cell r="Q864" t="e">
            <v>#N/A</v>
          </cell>
          <cell r="R864" t="e">
            <v>#N/A</v>
          </cell>
          <cell r="S864" t="e">
            <v>#N/A</v>
          </cell>
          <cell r="T864">
            <v>5414337024762</v>
          </cell>
          <cell r="U864" t="str">
            <v>39174000</v>
          </cell>
        </row>
        <row r="865">
          <cell r="A865">
            <v>1297140014</v>
          </cell>
          <cell r="B865" t="str">
            <v>PVC PUT NR16 TOEZ..315 3-9-12u125 6u160</v>
          </cell>
          <cell r="C865" t="str">
            <v>N°16 CHAM.DE VIS.315 3-9-12h 125 6h 160</v>
          </cell>
          <cell r="D865" t="str">
            <v>O14</v>
          </cell>
          <cell r="E865">
            <v>179.85</v>
          </cell>
          <cell r="G865" t="str">
            <v>ST/Pce</v>
          </cell>
          <cell r="L865" t="e">
            <v>#N/A</v>
          </cell>
          <cell r="M865" t="e">
            <v>#N/A</v>
          </cell>
          <cell r="N865" t="e">
            <v>#N/A</v>
          </cell>
          <cell r="O865" t="e">
            <v>#N/A</v>
          </cell>
          <cell r="P865" t="e">
            <v>#N/A</v>
          </cell>
          <cell r="Q865" t="e">
            <v>#N/A</v>
          </cell>
          <cell r="R865" t="e">
            <v>#N/A</v>
          </cell>
          <cell r="S865" t="e">
            <v>#N/A</v>
          </cell>
          <cell r="T865">
            <v>5414337024755</v>
          </cell>
          <cell r="U865" t="str">
            <v>39174000</v>
          </cell>
        </row>
        <row r="866">
          <cell r="A866">
            <v>1297140013</v>
          </cell>
          <cell r="B866" t="str">
            <v>PVC PUT NR15 SIFON 315 3uS125 6-9-12u125</v>
          </cell>
          <cell r="C866" t="str">
            <v>N°15 CH. VIS.-SIPH. 315  6-9-12h 125 3uS</v>
          </cell>
          <cell r="D866" t="str">
            <v>O14</v>
          </cell>
          <cell r="E866">
            <v>180.17</v>
          </cell>
          <cell r="G866" t="str">
            <v>ST/Pce</v>
          </cell>
          <cell r="L866" t="e">
            <v>#N/A</v>
          </cell>
          <cell r="M866" t="e">
            <v>#N/A</v>
          </cell>
          <cell r="N866" t="e">
            <v>#N/A</v>
          </cell>
          <cell r="O866" t="e">
            <v>#N/A</v>
          </cell>
          <cell r="P866" t="e">
            <v>#N/A</v>
          </cell>
          <cell r="Q866" t="e">
            <v>#N/A</v>
          </cell>
          <cell r="R866" t="e">
            <v>#N/A</v>
          </cell>
          <cell r="S866" t="e">
            <v>#N/A</v>
          </cell>
          <cell r="T866">
            <v>5414337024748</v>
          </cell>
          <cell r="U866" t="str">
            <v>39174000</v>
          </cell>
        </row>
        <row r="867">
          <cell r="A867">
            <v>1297140012</v>
          </cell>
          <cell r="B867" t="str">
            <v>PVC PUT NR14 TOEZICHTPUT 315 3- 9h 110</v>
          </cell>
          <cell r="C867" t="str">
            <v>N°14 CHAMBRE DE VISITE 315    3- 9h 110</v>
          </cell>
          <cell r="D867" t="str">
            <v>O14</v>
          </cell>
          <cell r="E867">
            <v>141.77000000000001</v>
          </cell>
          <cell r="G867" t="str">
            <v>ST/Pce</v>
          </cell>
          <cell r="L867" t="e">
            <v>#N/A</v>
          </cell>
          <cell r="M867" t="e">
            <v>#N/A</v>
          </cell>
          <cell r="N867" t="e">
            <v>#N/A</v>
          </cell>
          <cell r="O867" t="e">
            <v>#N/A</v>
          </cell>
          <cell r="P867" t="e">
            <v>#N/A</v>
          </cell>
          <cell r="Q867" t="e">
            <v>#N/A</v>
          </cell>
          <cell r="R867" t="e">
            <v>#N/A</v>
          </cell>
          <cell r="S867" t="e">
            <v>#N/A</v>
          </cell>
          <cell r="T867">
            <v>5414337024731</v>
          </cell>
          <cell r="U867" t="str">
            <v>39174000</v>
          </cell>
        </row>
        <row r="868">
          <cell r="A868">
            <v>1297140011</v>
          </cell>
          <cell r="B868" t="str">
            <v>PVC PUT NR13 SIFONPUT 315  3uS110 9h110</v>
          </cell>
          <cell r="C868" t="str">
            <v>N°13 CHAMB. VIS.-SIPH. 315 3hS110 9h 110</v>
          </cell>
          <cell r="D868" t="str">
            <v>O14</v>
          </cell>
          <cell r="E868">
            <v>153.46</v>
          </cell>
          <cell r="G868" t="str">
            <v>ST/Pce</v>
          </cell>
          <cell r="L868" t="e">
            <v>#N/A</v>
          </cell>
          <cell r="M868" t="e">
            <v>#N/A</v>
          </cell>
          <cell r="N868" t="e">
            <v>#N/A</v>
          </cell>
          <cell r="O868" t="e">
            <v>#N/A</v>
          </cell>
          <cell r="P868" t="e">
            <v>#N/A</v>
          </cell>
          <cell r="Q868" t="e">
            <v>#N/A</v>
          </cell>
          <cell r="R868" t="e">
            <v>#N/A</v>
          </cell>
          <cell r="S868" t="e">
            <v>#N/A</v>
          </cell>
          <cell r="T868">
            <v>5414337024724</v>
          </cell>
          <cell r="U868" t="str">
            <v>39174000</v>
          </cell>
        </row>
        <row r="869">
          <cell r="A869">
            <v>1297140010</v>
          </cell>
          <cell r="B869" t="str">
            <v>PVC PUT NR12 TOEZICHTPUT 250 3-9-12h 110</v>
          </cell>
          <cell r="C869" t="str">
            <v>N°12 CHAMBRE DE VISITE 250  3-9-12h  110</v>
          </cell>
          <cell r="D869" t="str">
            <v>O14</v>
          </cell>
          <cell r="E869">
            <v>142.66</v>
          </cell>
          <cell r="G869" t="str">
            <v>ST/Pce</v>
          </cell>
          <cell r="L869" t="e">
            <v>#N/A</v>
          </cell>
          <cell r="M869" t="e">
            <v>#N/A</v>
          </cell>
          <cell r="N869" t="e">
            <v>#N/A</v>
          </cell>
          <cell r="O869" t="e">
            <v>#N/A</v>
          </cell>
          <cell r="P869" t="e">
            <v>#N/A</v>
          </cell>
          <cell r="Q869" t="e">
            <v>#N/A</v>
          </cell>
          <cell r="R869" t="e">
            <v>#N/A</v>
          </cell>
          <cell r="S869" t="e">
            <v>#N/A</v>
          </cell>
          <cell r="T869">
            <v>5414337024717</v>
          </cell>
          <cell r="U869" t="str">
            <v>39174000</v>
          </cell>
        </row>
        <row r="870">
          <cell r="A870">
            <v>1297140008</v>
          </cell>
          <cell r="B870" t="str">
            <v>PVC PUT NR10 TOEZICHTP.250  6-9-12u 160</v>
          </cell>
          <cell r="C870" t="str">
            <v>N°10  CHAM. VIS250  6-9-12 h 110 3h 160</v>
          </cell>
          <cell r="D870" t="str">
            <v>O14</v>
          </cell>
          <cell r="E870">
            <v>159.87</v>
          </cell>
          <cell r="G870" t="str">
            <v>ST/Pce</v>
          </cell>
          <cell r="L870" t="e">
            <v>#N/A</v>
          </cell>
          <cell r="M870" t="e">
            <v>#N/A</v>
          </cell>
          <cell r="N870" t="e">
            <v>#N/A</v>
          </cell>
          <cell r="O870" t="e">
            <v>#N/A</v>
          </cell>
          <cell r="P870" t="e">
            <v>#N/A</v>
          </cell>
          <cell r="Q870" t="e">
            <v>#N/A</v>
          </cell>
          <cell r="R870" t="e">
            <v>#N/A</v>
          </cell>
          <cell r="S870" t="e">
            <v>#N/A</v>
          </cell>
          <cell r="T870">
            <v>5414337024694</v>
          </cell>
          <cell r="U870" t="str">
            <v>39174000</v>
          </cell>
        </row>
        <row r="871">
          <cell r="A871">
            <v>1297140001</v>
          </cell>
          <cell r="B871" t="str">
            <v>PVC PUT NR1 SIFON 250 3uS110</v>
          </cell>
          <cell r="C871" t="str">
            <v>N°1 CHAMBRE VISITE-SIPHON 250 3hS110</v>
          </cell>
          <cell r="D871" t="str">
            <v>O14</v>
          </cell>
          <cell r="E871">
            <v>127.89</v>
          </cell>
          <cell r="G871" t="str">
            <v>ST/Pce</v>
          </cell>
          <cell r="L871" t="e">
            <v>#N/A</v>
          </cell>
          <cell r="M871" t="e">
            <v>#N/A</v>
          </cell>
          <cell r="N871" t="e">
            <v>#N/A</v>
          </cell>
          <cell r="O871" t="e">
            <v>#N/A</v>
          </cell>
          <cell r="P871" t="e">
            <v>#N/A</v>
          </cell>
          <cell r="Q871" t="e">
            <v>#N/A</v>
          </cell>
          <cell r="R871" t="e">
            <v>#N/A</v>
          </cell>
          <cell r="S871" t="e">
            <v>#N/A</v>
          </cell>
          <cell r="T871">
            <v>5414337024601</v>
          </cell>
          <cell r="U871" t="str">
            <v>39174000</v>
          </cell>
        </row>
        <row r="872">
          <cell r="A872">
            <v>1297140018</v>
          </cell>
          <cell r="B872" t="str">
            <v>PVC NR20 SIFONPUT 315  3uS160 9U160</v>
          </cell>
          <cell r="C872" t="str">
            <v>N°20  Ch.-Vis. S. 315 3hS160  9h160</v>
          </cell>
          <cell r="D872" t="str">
            <v>O14</v>
          </cell>
          <cell r="E872">
            <v>189.98</v>
          </cell>
          <cell r="G872" t="str">
            <v>ST/Pce</v>
          </cell>
          <cell r="L872" t="e">
            <v>#N/A</v>
          </cell>
          <cell r="M872" t="e">
            <v>#N/A</v>
          </cell>
          <cell r="N872" t="e">
            <v>#N/A</v>
          </cell>
          <cell r="O872" t="e">
            <v>#N/A</v>
          </cell>
          <cell r="P872" t="e">
            <v>#N/A</v>
          </cell>
          <cell r="Q872" t="e">
            <v>#N/A</v>
          </cell>
          <cell r="R872" t="e">
            <v>#N/A</v>
          </cell>
          <cell r="S872" t="e">
            <v>#N/A</v>
          </cell>
          <cell r="T872">
            <v>5414337024793</v>
          </cell>
          <cell r="U872" t="str">
            <v>39174000</v>
          </cell>
        </row>
        <row r="873">
          <cell r="A873">
            <v>1196900992</v>
          </cell>
          <cell r="B873" t="str">
            <v>PUTDEKSEL PP DN400 VERKEERSKLASSE-A ZW</v>
          </cell>
          <cell r="C873" t="str">
            <v>PP COUVERCLE 400MM CLASSE A</v>
          </cell>
          <cell r="D873" t="str">
            <v>O14</v>
          </cell>
          <cell r="E873">
            <v>40.36</v>
          </cell>
          <cell r="G873" t="str">
            <v>ST/Pce</v>
          </cell>
          <cell r="H873">
            <v>200</v>
          </cell>
          <cell r="R873">
            <v>200</v>
          </cell>
          <cell r="T873">
            <v>8712603761876</v>
          </cell>
          <cell r="U873" t="str">
            <v>39172310</v>
          </cell>
        </row>
        <row r="874">
          <cell r="A874">
            <v>1196900991</v>
          </cell>
          <cell r="B874" t="str">
            <v>PUTDEKSEL PP DN315 VERKEERSKLASSE-A ZW</v>
          </cell>
          <cell r="C874" t="str">
            <v>PP COUVERCLE 315MM CLASSE A</v>
          </cell>
          <cell r="D874" t="str">
            <v>O14</v>
          </cell>
          <cell r="E874">
            <v>32.79</v>
          </cell>
          <cell r="G874" t="str">
            <v>ST/Pce</v>
          </cell>
          <cell r="H874">
            <v>180</v>
          </cell>
          <cell r="P874">
            <v>180</v>
          </cell>
          <cell r="R874">
            <v>180</v>
          </cell>
          <cell r="T874">
            <v>8712603765041</v>
          </cell>
          <cell r="U874" t="str">
            <v>39172310</v>
          </cell>
        </row>
        <row r="875">
          <cell r="A875">
            <v>1195001804</v>
          </cell>
          <cell r="B875" t="str">
            <v>KOLK ONDERBAK 315 KLY H=700 20L KOMO</v>
          </cell>
          <cell r="C875" t="str">
            <v>AVALOIR SOUS-PUIT 315 KLY H=700 20L</v>
          </cell>
          <cell r="D875" t="str">
            <v>O14</v>
          </cell>
          <cell r="E875">
            <v>119.33</v>
          </cell>
          <cell r="G875" t="str">
            <v>ST/Pce</v>
          </cell>
          <cell r="H875">
            <v>18</v>
          </cell>
          <cell r="R875">
            <v>18</v>
          </cell>
          <cell r="T875">
            <v>8712603202287</v>
          </cell>
          <cell r="U875" t="str">
            <v>39172390</v>
          </cell>
        </row>
        <row r="876">
          <cell r="A876">
            <v>1196900475</v>
          </cell>
          <cell r="B876" t="str">
            <v>IC320 RISERPIPE ELEMENT</v>
          </cell>
          <cell r="C876" t="str">
            <v>IC320 RISERPIPE ELEMENT</v>
          </cell>
          <cell r="D876" t="str">
            <v>O14</v>
          </cell>
          <cell r="E876">
            <v>34.89</v>
          </cell>
          <cell r="G876" t="str">
            <v>ST/Pce</v>
          </cell>
          <cell r="H876">
            <v>51</v>
          </cell>
          <cell r="P876">
            <v>51</v>
          </cell>
          <cell r="R876">
            <v>102</v>
          </cell>
          <cell r="T876">
            <v>8712603128242</v>
          </cell>
          <cell r="U876" t="str">
            <v>39172390</v>
          </cell>
        </row>
        <row r="877">
          <cell r="A877">
            <v>1195001686</v>
          </cell>
          <cell r="B877" t="str">
            <v>IC320 COVER AND TELESCOPE COMPLETE</v>
          </cell>
          <cell r="C877" t="str">
            <v>IC320 COVER AND TELESCOPE COMPLETE</v>
          </cell>
          <cell r="D877" t="str">
            <v>O14</v>
          </cell>
          <cell r="E877">
            <v>85.9</v>
          </cell>
          <cell r="G877" t="str">
            <v>ST/Pce</v>
          </cell>
          <cell r="H877">
            <v>63</v>
          </cell>
          <cell r="P877">
            <v>63</v>
          </cell>
          <cell r="R877">
            <v>63</v>
          </cell>
          <cell r="T877">
            <v>8712603129027</v>
          </cell>
          <cell r="U877" t="str">
            <v>39172390</v>
          </cell>
        </row>
        <row r="878">
          <cell r="A878">
            <v>1195001684</v>
          </cell>
          <cell r="B878" t="str">
            <v>IC320 BASE COMPLETE FULL 6 CONNECTIONS</v>
          </cell>
          <cell r="C878" t="str">
            <v>IC320 BASE COMPLETE FULL 6 CONNECTIONS</v>
          </cell>
          <cell r="D878" t="str">
            <v>O14</v>
          </cell>
          <cell r="E878">
            <v>94.63</v>
          </cell>
          <cell r="G878" t="str">
            <v>ST/Pce</v>
          </cell>
          <cell r="H878">
            <v>40</v>
          </cell>
          <cell r="R878">
            <v>40</v>
          </cell>
          <cell r="T878">
            <v>8712603129003</v>
          </cell>
          <cell r="U878" t="str">
            <v>39172390</v>
          </cell>
        </row>
        <row r="879">
          <cell r="A879">
            <v>3496102856</v>
          </cell>
          <cell r="B879" t="str">
            <v>STORMBOX II TOP ADAPTER 400/425/630 RISE</v>
          </cell>
          <cell r="C879" t="str">
            <v>STORMBOX II TOP ADAPTER 400/425/630 RISE</v>
          </cell>
          <cell r="D879" t="str">
            <v>O15</v>
          </cell>
          <cell r="E879" t="str">
            <v>*prijs op aanvraag/prix sur demande</v>
          </cell>
          <cell r="G879" t="str">
            <v>ST/Pce</v>
          </cell>
          <cell r="H879">
            <v>16</v>
          </cell>
          <cell r="R879">
            <v>16</v>
          </cell>
          <cell r="T879">
            <v>5905485470964</v>
          </cell>
          <cell r="U879" t="str">
            <v>39172310</v>
          </cell>
        </row>
        <row r="880">
          <cell r="A880">
            <v>3495204113</v>
          </cell>
          <cell r="B880" t="str">
            <v>STORMBOX II TOP ADAPTER 400 PPDW RISER P</v>
          </cell>
          <cell r="C880" t="str">
            <v>STORMBOX II TOP ADAPTER 400 PPDW RISER P</v>
          </cell>
          <cell r="D880" t="str">
            <v>O15</v>
          </cell>
          <cell r="E880" t="str">
            <v>*prijs op aanvraag/prix sur demande</v>
          </cell>
          <cell r="G880" t="str">
            <v>ST/Pce</v>
          </cell>
          <cell r="H880">
            <v>25</v>
          </cell>
          <cell r="R880">
            <v>25</v>
          </cell>
          <cell r="T880">
            <v>5905485472265</v>
          </cell>
          <cell r="U880" t="str">
            <v>39172310</v>
          </cell>
        </row>
        <row r="881">
          <cell r="A881">
            <v>3495204112</v>
          </cell>
          <cell r="B881" t="str">
            <v>STORMBOX II TOP ADAPTER 200 SMOOTH RISER</v>
          </cell>
          <cell r="C881" t="str">
            <v>STORMBOX II TOP ADAPTER 200 SMOOTH RISER</v>
          </cell>
          <cell r="D881" t="str">
            <v>O15</v>
          </cell>
          <cell r="E881" t="str">
            <v>*prijs op aanvraag/prix sur demande</v>
          </cell>
          <cell r="G881" t="str">
            <v>ST/Pce</v>
          </cell>
          <cell r="H881">
            <v>50</v>
          </cell>
          <cell r="R881">
            <v>50</v>
          </cell>
          <cell r="T881">
            <v>5905485472227</v>
          </cell>
          <cell r="U881" t="str">
            <v>39172310</v>
          </cell>
        </row>
        <row r="882">
          <cell r="A882">
            <v>3495204111</v>
          </cell>
          <cell r="B882" t="str">
            <v>STORMBOX II TOP ADAPTER 200 PPDW RISER P</v>
          </cell>
          <cell r="C882" t="str">
            <v>STORMBOX II TOP ADAPTER 200 PPDW RISER P</v>
          </cell>
          <cell r="D882" t="str">
            <v>O15</v>
          </cell>
          <cell r="E882" t="str">
            <v>*prijs op aanvraag/prix sur demande</v>
          </cell>
          <cell r="G882" t="str">
            <v>ST/Pce</v>
          </cell>
          <cell r="H882">
            <v>50</v>
          </cell>
          <cell r="R882">
            <v>50</v>
          </cell>
          <cell r="T882">
            <v>5905485472258</v>
          </cell>
          <cell r="U882" t="str">
            <v>39172310</v>
          </cell>
        </row>
        <row r="883">
          <cell r="A883">
            <v>3496102735</v>
          </cell>
          <cell r="B883" t="str">
            <v>STORMBOX II LATERAL SIDE PLATE</v>
          </cell>
          <cell r="C883" t="str">
            <v>STORMBOX II LATERAL SIDE PLATE</v>
          </cell>
          <cell r="D883" t="str">
            <v>O15</v>
          </cell>
          <cell r="E883" t="str">
            <v>*prijs op aanvraag/prix sur demande</v>
          </cell>
          <cell r="G883" t="str">
            <v>ST/Pce</v>
          </cell>
          <cell r="H883">
            <v>60</v>
          </cell>
          <cell r="R883">
            <v>60</v>
          </cell>
          <cell r="T883">
            <v>5905485478526</v>
          </cell>
          <cell r="U883" t="str">
            <v>39172310</v>
          </cell>
        </row>
        <row r="884">
          <cell r="A884">
            <v>3496102734</v>
          </cell>
          <cell r="B884" t="str">
            <v>STORMBOX II GROUND PLATE</v>
          </cell>
          <cell r="C884" t="str">
            <v>STORMBOX II GROUND PLATE</v>
          </cell>
          <cell r="D884" t="str">
            <v>O15</v>
          </cell>
          <cell r="E884" t="str">
            <v>*prijs op aanvraag/prix sur demande</v>
          </cell>
          <cell r="G884" t="str">
            <v>ST/Pce</v>
          </cell>
          <cell r="H884">
            <v>60</v>
          </cell>
          <cell r="R884">
            <v>60</v>
          </cell>
          <cell r="T884">
            <v>5905485478533</v>
          </cell>
          <cell r="U884" t="str">
            <v>39172310</v>
          </cell>
        </row>
        <row r="885">
          <cell r="A885">
            <v>3496102736</v>
          </cell>
          <cell r="B885" t="str">
            <v>STORMBOX II CONNECTION PLATE</v>
          </cell>
          <cell r="C885" t="str">
            <v>STORMBOX II CONNECTION PLATE</v>
          </cell>
          <cell r="D885" t="str">
            <v>O15</v>
          </cell>
          <cell r="E885" t="str">
            <v>*prijs op aanvraag/prix sur demande</v>
          </cell>
          <cell r="G885" t="str">
            <v>ST/Pce</v>
          </cell>
          <cell r="H885">
            <v>60</v>
          </cell>
          <cell r="R885">
            <v>60</v>
          </cell>
          <cell r="T885">
            <v>5905485478519</v>
          </cell>
          <cell r="U885" t="str">
            <v>39172310</v>
          </cell>
        </row>
        <row r="886">
          <cell r="A886">
            <v>3496102733</v>
          </cell>
          <cell r="B886" t="str">
            <v>STORMBOX II 1200X600X600</v>
          </cell>
          <cell r="C886" t="str">
            <v>STORMBOX II 1200X600X600</v>
          </cell>
          <cell r="D886" t="str">
            <v>O15</v>
          </cell>
          <cell r="E886" t="str">
            <v>*prijs op aanvraag/prix sur demande</v>
          </cell>
          <cell r="G886" t="str">
            <v>ST/Pce</v>
          </cell>
          <cell r="H886">
            <v>6</v>
          </cell>
          <cell r="R886">
            <v>6</v>
          </cell>
          <cell r="T886">
            <v>5905485478540</v>
          </cell>
          <cell r="U886" t="str">
            <v>39172310</v>
          </cell>
        </row>
        <row r="887">
          <cell r="A887">
            <v>3496100907</v>
          </cell>
          <cell r="B887" t="str">
            <v>SPARC INFILTRATIE BOX GRONDPLAAT</v>
          </cell>
          <cell r="C887" t="str">
            <v>SPARC, BASE POUR BOX D'INFILTRATION</v>
          </cell>
          <cell r="D887" t="str">
            <v>O15</v>
          </cell>
          <cell r="E887">
            <v>19.899999999999999</v>
          </cell>
          <cell r="G887" t="str">
            <v>ST/Pce</v>
          </cell>
          <cell r="H887">
            <v>100</v>
          </cell>
          <cell r="N887">
            <v>100</v>
          </cell>
          <cell r="R887">
            <v>100</v>
          </cell>
          <cell r="T887">
            <v>5905485440769</v>
          </cell>
          <cell r="U887" t="str">
            <v>39172310</v>
          </cell>
        </row>
        <row r="888">
          <cell r="A888">
            <v>3496100908</v>
          </cell>
          <cell r="B888" t="str">
            <v>SPARC INFILTRATIE BOX CLIP</v>
          </cell>
          <cell r="C888">
            <v>0</v>
          </cell>
          <cell r="D888" t="str">
            <v>O15</v>
          </cell>
          <cell r="E888">
            <v>0.22</v>
          </cell>
          <cell r="G888" t="str">
            <v>ST/Pce</v>
          </cell>
          <cell r="H888">
            <v>100</v>
          </cell>
          <cell r="N888">
            <v>3000</v>
          </cell>
          <cell r="R888">
            <v>72000</v>
          </cell>
          <cell r="S888">
            <v>100</v>
          </cell>
          <cell r="T888">
            <v>5905485440776</v>
          </cell>
          <cell r="U888" t="str">
            <v>39172190</v>
          </cell>
        </row>
        <row r="889">
          <cell r="A889">
            <v>1195002119</v>
          </cell>
          <cell r="B889" t="str">
            <v>SPARC INFILTRATIE BOX</v>
          </cell>
          <cell r="C889" t="str">
            <v>SPARC BOX INFILTRATION</v>
          </cell>
          <cell r="D889" t="str">
            <v>O15</v>
          </cell>
          <cell r="E889">
            <v>72.709999999999994</v>
          </cell>
          <cell r="G889" t="str">
            <v>ST/Pce</v>
          </cell>
          <cell r="H889">
            <v>16</v>
          </cell>
          <cell r="R889">
            <v>16</v>
          </cell>
          <cell r="T889">
            <v>8712603761128</v>
          </cell>
          <cell r="U889" t="str">
            <v>39172390</v>
          </cell>
        </row>
        <row r="890">
          <cell r="A890">
            <v>1297150001</v>
          </cell>
          <cell r="B890" t="str">
            <v>GEOTEXTIEL    per m² (525st = 1rol)</v>
          </cell>
          <cell r="C890" t="str">
            <v>GEOTEXTILE  par m²</v>
          </cell>
          <cell r="D890" t="str">
            <v>O15</v>
          </cell>
          <cell r="E890">
            <v>4.88</v>
          </cell>
          <cell r="G890" t="str">
            <v>ST/Pce</v>
          </cell>
          <cell r="H890">
            <v>1</v>
          </cell>
          <cell r="O890">
            <v>1</v>
          </cell>
          <cell r="R890">
            <v>12</v>
          </cell>
          <cell r="T890">
            <v>5414337096066</v>
          </cell>
          <cell r="U890" t="str">
            <v>39174000</v>
          </cell>
        </row>
        <row r="891">
          <cell r="A891">
            <v>1298328022</v>
          </cell>
          <cell r="B891" t="str">
            <v>SOCAREX BSR 3/4" 50 m</v>
          </cell>
          <cell r="C891" t="str">
            <v>SOCAREX BSR   3/4""       50 m</v>
          </cell>
          <cell r="D891" t="str">
            <v>O16</v>
          </cell>
          <cell r="E891">
            <v>4.01</v>
          </cell>
          <cell r="G891" t="str">
            <v>M</v>
          </cell>
          <cell r="J891" t="str">
            <v>ROL</v>
          </cell>
          <cell r="K891">
            <v>50</v>
          </cell>
          <cell r="T891">
            <v>5414337101692</v>
          </cell>
          <cell r="U891" t="str">
            <v>39172190</v>
          </cell>
        </row>
        <row r="892">
          <cell r="A892">
            <v>1298328021</v>
          </cell>
          <cell r="B892" t="str">
            <v>SOCAREX BSR 3/4" 25 m</v>
          </cell>
          <cell r="C892" t="str">
            <v>SOCAREX BSR   3/4""       25 m</v>
          </cell>
          <cell r="D892" t="str">
            <v>O16</v>
          </cell>
          <cell r="E892">
            <v>4.01</v>
          </cell>
          <cell r="G892" t="str">
            <v>M</v>
          </cell>
          <cell r="J892" t="str">
            <v>ROL</v>
          </cell>
          <cell r="K892">
            <v>25</v>
          </cell>
          <cell r="T892">
            <v>5414337101708</v>
          </cell>
          <cell r="U892" t="str">
            <v>39172190</v>
          </cell>
        </row>
        <row r="893">
          <cell r="A893">
            <v>1298328023</v>
          </cell>
          <cell r="B893" t="str">
            <v>SOCAREX BSR 3/4" 100 m</v>
          </cell>
          <cell r="C893" t="str">
            <v>SOCAREX BSR   3/4""       100 m</v>
          </cell>
          <cell r="D893" t="str">
            <v>O16</v>
          </cell>
          <cell r="E893">
            <v>4.01</v>
          </cell>
          <cell r="G893" t="str">
            <v>M</v>
          </cell>
          <cell r="J893" t="str">
            <v>ROL</v>
          </cell>
          <cell r="K893">
            <v>100</v>
          </cell>
          <cell r="T893">
            <v>5414337005877</v>
          </cell>
          <cell r="U893" t="str">
            <v>39172190</v>
          </cell>
        </row>
        <row r="894">
          <cell r="A894">
            <v>1298328063</v>
          </cell>
          <cell r="B894" t="str">
            <v>SOCAREX BSR 2" 100 m</v>
          </cell>
          <cell r="C894" t="str">
            <v>SOCAREX BSR   2""         100 m</v>
          </cell>
          <cell r="D894" t="str">
            <v>O16</v>
          </cell>
          <cell r="E894">
            <v>14.89</v>
          </cell>
          <cell r="G894" t="str">
            <v>M</v>
          </cell>
          <cell r="J894" t="str">
            <v>ROL</v>
          </cell>
          <cell r="K894">
            <v>100</v>
          </cell>
          <cell r="T894">
            <v>5414337005914</v>
          </cell>
          <cell r="U894" t="str">
            <v>39172190</v>
          </cell>
        </row>
        <row r="895">
          <cell r="A895">
            <v>1298328002</v>
          </cell>
          <cell r="B895" t="str">
            <v>SOCAREX BSR 1/2" 50 m</v>
          </cell>
          <cell r="C895" t="str">
            <v>SOCAREX BSR   1/2""       50 m</v>
          </cell>
          <cell r="D895" t="str">
            <v>O16</v>
          </cell>
          <cell r="E895">
            <v>2.9</v>
          </cell>
          <cell r="G895" t="str">
            <v>M</v>
          </cell>
          <cell r="J895" t="str">
            <v>ROL</v>
          </cell>
          <cell r="K895">
            <v>50</v>
          </cell>
          <cell r="T895">
            <v>5414337101715</v>
          </cell>
          <cell r="U895" t="str">
            <v>39172190</v>
          </cell>
        </row>
        <row r="896">
          <cell r="A896">
            <v>1298328003</v>
          </cell>
          <cell r="B896" t="str">
            <v>SOCAREX BSR 1/2" 100 m</v>
          </cell>
          <cell r="C896" t="str">
            <v>SOCAREX BSR   1/2""       100 m</v>
          </cell>
          <cell r="D896" t="str">
            <v>O16</v>
          </cell>
          <cell r="E896">
            <v>2.9</v>
          </cell>
          <cell r="G896" t="str">
            <v>M</v>
          </cell>
          <cell r="J896" t="str">
            <v>ROL</v>
          </cell>
          <cell r="K896">
            <v>100</v>
          </cell>
          <cell r="T896">
            <v>5414337005860</v>
          </cell>
          <cell r="U896" t="str">
            <v>39172190</v>
          </cell>
        </row>
        <row r="897">
          <cell r="A897">
            <v>1298328032</v>
          </cell>
          <cell r="B897" t="str">
            <v>SOCAREX BSR 1" 50 m</v>
          </cell>
          <cell r="C897" t="str">
            <v>SOCAREX BSR   1""          50 m</v>
          </cell>
          <cell r="D897" t="str">
            <v>O16</v>
          </cell>
          <cell r="E897">
            <v>5.08</v>
          </cell>
          <cell r="G897" t="str">
            <v>M</v>
          </cell>
          <cell r="J897" t="str">
            <v>ROL</v>
          </cell>
          <cell r="K897">
            <v>50</v>
          </cell>
          <cell r="T897">
            <v>5414337101722</v>
          </cell>
          <cell r="U897" t="str">
            <v>39172190</v>
          </cell>
        </row>
        <row r="898">
          <cell r="A898">
            <v>1298328031</v>
          </cell>
          <cell r="B898" t="str">
            <v>SOCAREX BSR 1" 25 m</v>
          </cell>
          <cell r="C898" t="str">
            <v>SOCAREX BSR   1""          25 m</v>
          </cell>
          <cell r="D898" t="str">
            <v>O16</v>
          </cell>
          <cell r="E898">
            <v>5.08</v>
          </cell>
          <cell r="G898" t="str">
            <v>M</v>
          </cell>
          <cell r="J898" t="str">
            <v>ROL</v>
          </cell>
          <cell r="K898">
            <v>25</v>
          </cell>
          <cell r="T898">
            <v>5414337101739</v>
          </cell>
          <cell r="U898" t="str">
            <v>39172190</v>
          </cell>
        </row>
        <row r="899">
          <cell r="A899">
            <v>1298328033</v>
          </cell>
          <cell r="B899" t="str">
            <v>SOCAREX BSR 1" 100 m</v>
          </cell>
          <cell r="C899" t="str">
            <v>SOCAREX BSR   1""          100 m</v>
          </cell>
          <cell r="D899" t="str">
            <v>O16</v>
          </cell>
          <cell r="E899">
            <v>5.08</v>
          </cell>
          <cell r="G899" t="str">
            <v>M</v>
          </cell>
          <cell r="J899" t="str">
            <v>ROL</v>
          </cell>
          <cell r="K899">
            <v>100</v>
          </cell>
          <cell r="T899">
            <v>5414337005884</v>
          </cell>
          <cell r="U899" t="str">
            <v>39172190</v>
          </cell>
        </row>
        <row r="900">
          <cell r="A900">
            <v>1298328042</v>
          </cell>
          <cell r="B900" t="str">
            <v>SOCAREX BSR 1 1/4" 50 m</v>
          </cell>
          <cell r="C900" t="str">
            <v>SOCAREX BSR   1 1/4""     50 m</v>
          </cell>
          <cell r="D900" t="str">
            <v>O16</v>
          </cell>
          <cell r="E900">
            <v>7.56</v>
          </cell>
          <cell r="G900" t="str">
            <v>M</v>
          </cell>
          <cell r="J900" t="str">
            <v>ROL</v>
          </cell>
          <cell r="K900">
            <v>50</v>
          </cell>
          <cell r="T900">
            <v>5414337101746</v>
          </cell>
          <cell r="U900" t="str">
            <v>39172190</v>
          </cell>
        </row>
        <row r="901">
          <cell r="A901">
            <v>1298328041</v>
          </cell>
          <cell r="B901" t="str">
            <v>SOCAREX BSR 1 1/4" 25 m</v>
          </cell>
          <cell r="C901" t="str">
            <v>SOCAREX BSR   1 1/4""       25 m</v>
          </cell>
          <cell r="D901" t="str">
            <v>O16</v>
          </cell>
          <cell r="E901">
            <v>7.56</v>
          </cell>
          <cell r="G901" t="str">
            <v>M</v>
          </cell>
          <cell r="J901" t="str">
            <v>ROL</v>
          </cell>
          <cell r="K901">
            <v>25</v>
          </cell>
          <cell r="T901">
            <v>5414337101753</v>
          </cell>
          <cell r="U901" t="str">
            <v>39172190</v>
          </cell>
        </row>
        <row r="902">
          <cell r="A902">
            <v>1298328043</v>
          </cell>
          <cell r="B902" t="str">
            <v>SOCAREX BSR 1 1/4" 100 m</v>
          </cell>
          <cell r="C902" t="str">
            <v>SOCAREX BSR   1 1/4""       100 m</v>
          </cell>
          <cell r="D902" t="str">
            <v>O16</v>
          </cell>
          <cell r="E902">
            <v>7.56</v>
          </cell>
          <cell r="G902" t="str">
            <v>M</v>
          </cell>
          <cell r="J902" t="str">
            <v>ROL</v>
          </cell>
          <cell r="K902">
            <v>100</v>
          </cell>
          <cell r="T902">
            <v>5414337005891</v>
          </cell>
          <cell r="U902" t="str">
            <v>39172190</v>
          </cell>
        </row>
        <row r="903">
          <cell r="A903">
            <v>1298328053</v>
          </cell>
          <cell r="B903" t="str">
            <v>SOCAREX BSR 1 1/2 100 m</v>
          </cell>
          <cell r="C903" t="str">
            <v>SOCAREX BSR   1 1/2      100 m</v>
          </cell>
          <cell r="D903" t="str">
            <v>O16</v>
          </cell>
          <cell r="E903">
            <v>9.35</v>
          </cell>
          <cell r="G903" t="str">
            <v>M</v>
          </cell>
          <cell r="J903" t="str">
            <v>ROL</v>
          </cell>
          <cell r="K903">
            <v>100</v>
          </cell>
          <cell r="T903">
            <v>5414337005907</v>
          </cell>
          <cell r="U903" t="str">
            <v>39172190</v>
          </cell>
        </row>
        <row r="904">
          <cell r="A904">
            <v>1298327022</v>
          </cell>
          <cell r="B904" t="str">
            <v>SOCAREX BSN 3/4" 50 m</v>
          </cell>
          <cell r="C904" t="str">
            <v>SOCAREX BSN   3/4""       50 m</v>
          </cell>
          <cell r="D904" t="str">
            <v>O16</v>
          </cell>
          <cell r="E904">
            <v>2.67</v>
          </cell>
          <cell r="G904" t="str">
            <v>M</v>
          </cell>
          <cell r="J904" t="str">
            <v>ROL</v>
          </cell>
          <cell r="K904">
            <v>50</v>
          </cell>
          <cell r="T904">
            <v>5414337102033</v>
          </cell>
          <cell r="U904" t="str">
            <v>39172190</v>
          </cell>
        </row>
        <row r="905">
          <cell r="A905">
            <v>1298327021</v>
          </cell>
          <cell r="B905" t="str">
            <v>SOCAREX BSN 3/4" 25 m</v>
          </cell>
          <cell r="C905" t="str">
            <v>SOCAREX BSN 3/4""       25 m</v>
          </cell>
          <cell r="D905" t="str">
            <v>O16</v>
          </cell>
          <cell r="E905">
            <v>2.67</v>
          </cell>
          <cell r="G905" t="str">
            <v>M</v>
          </cell>
          <cell r="J905" t="str">
            <v>ROL</v>
          </cell>
          <cell r="K905">
            <v>25</v>
          </cell>
          <cell r="T905">
            <v>5414337102040</v>
          </cell>
          <cell r="U905" t="str">
            <v>39172190</v>
          </cell>
        </row>
        <row r="906">
          <cell r="A906">
            <v>1298327023</v>
          </cell>
          <cell r="B906" t="str">
            <v>SOCAREX BSN 3/4" 100 m</v>
          </cell>
          <cell r="C906" t="str">
            <v>SOCAREX BSN 3/4""       100 m</v>
          </cell>
          <cell r="D906" t="str">
            <v>O16</v>
          </cell>
          <cell r="E906">
            <v>2.67</v>
          </cell>
          <cell r="G906" t="str">
            <v>M</v>
          </cell>
          <cell r="J906" t="str">
            <v>ROL</v>
          </cell>
          <cell r="K906">
            <v>100</v>
          </cell>
          <cell r="T906">
            <v>5414337005976</v>
          </cell>
          <cell r="U906" t="str">
            <v>39172190</v>
          </cell>
        </row>
        <row r="907">
          <cell r="A907">
            <v>1298327063</v>
          </cell>
          <cell r="B907" t="str">
            <v>SOCAREX BSN 2 " 100 m</v>
          </cell>
          <cell r="C907" t="str">
            <v>SOCAREX BSN 2 ""         100 m</v>
          </cell>
          <cell r="D907" t="str">
            <v>O16</v>
          </cell>
          <cell r="E907">
            <v>10.14</v>
          </cell>
          <cell r="G907" t="str">
            <v>M</v>
          </cell>
          <cell r="J907" t="str">
            <v>ROL</v>
          </cell>
          <cell r="K907">
            <v>100</v>
          </cell>
          <cell r="T907">
            <v>5414337006010</v>
          </cell>
          <cell r="U907" t="str">
            <v>39172190</v>
          </cell>
        </row>
        <row r="908">
          <cell r="A908">
            <v>1298327002</v>
          </cell>
          <cell r="B908" t="str">
            <v>SOCAREX BSN 1/2" 50 m</v>
          </cell>
          <cell r="C908" t="str">
            <v>SOCAREX BSN 1/2""       50 m</v>
          </cell>
          <cell r="D908" t="str">
            <v>O16</v>
          </cell>
          <cell r="E908">
            <v>1.68</v>
          </cell>
          <cell r="G908" t="str">
            <v>M</v>
          </cell>
          <cell r="J908" t="str">
            <v>ROL</v>
          </cell>
          <cell r="K908">
            <v>50</v>
          </cell>
          <cell r="T908">
            <v>5414337102057</v>
          </cell>
          <cell r="U908" t="str">
            <v>39172190</v>
          </cell>
        </row>
        <row r="909">
          <cell r="A909">
            <v>1298327003</v>
          </cell>
          <cell r="B909" t="str">
            <v>SOCAREX BSN 1/2" 100 m</v>
          </cell>
          <cell r="C909" t="str">
            <v>SOCAREX BSN 1/2""       100 m</v>
          </cell>
          <cell r="D909" t="str">
            <v>O16</v>
          </cell>
          <cell r="E909">
            <v>1.68</v>
          </cell>
          <cell r="G909" t="str">
            <v>M</v>
          </cell>
          <cell r="J909" t="str">
            <v>ROL</v>
          </cell>
          <cell r="K909">
            <v>100</v>
          </cell>
          <cell r="T909">
            <v>5414337005969</v>
          </cell>
          <cell r="U909" t="str">
            <v>39172190</v>
          </cell>
        </row>
        <row r="910">
          <cell r="A910">
            <v>1298327032</v>
          </cell>
          <cell r="B910" t="str">
            <v>SOCAREX BSN 1" 50 m</v>
          </cell>
          <cell r="C910" t="str">
            <v>SOCAREX BSN 1""          50 m</v>
          </cell>
          <cell r="D910" t="str">
            <v>O16</v>
          </cell>
          <cell r="E910">
            <v>3.44</v>
          </cell>
          <cell r="G910" t="str">
            <v>M</v>
          </cell>
          <cell r="J910" t="str">
            <v>ROL</v>
          </cell>
          <cell r="K910">
            <v>50</v>
          </cell>
          <cell r="T910">
            <v>5414337102064</v>
          </cell>
          <cell r="U910" t="str">
            <v>39172190</v>
          </cell>
        </row>
        <row r="911">
          <cell r="A911">
            <v>1298327031</v>
          </cell>
          <cell r="B911" t="str">
            <v>SOCAREX BSN 1" 25 m</v>
          </cell>
          <cell r="C911" t="str">
            <v>SOCAREX BSN 1""          25 m</v>
          </cell>
          <cell r="D911" t="str">
            <v>O16</v>
          </cell>
          <cell r="E911">
            <v>3.44</v>
          </cell>
          <cell r="G911" t="str">
            <v>M</v>
          </cell>
          <cell r="J911" t="str">
            <v>ROL</v>
          </cell>
          <cell r="K911">
            <v>25</v>
          </cell>
          <cell r="T911">
            <v>5414337102071</v>
          </cell>
          <cell r="U911" t="str">
            <v>39172190</v>
          </cell>
        </row>
        <row r="912">
          <cell r="A912">
            <v>1298327033</v>
          </cell>
          <cell r="B912" t="str">
            <v>SOCAREX BSN 1" 100 m</v>
          </cell>
          <cell r="C912" t="str">
            <v>SOCAREX BSN 1""          100 m</v>
          </cell>
          <cell r="D912" t="str">
            <v>O16</v>
          </cell>
          <cell r="E912">
            <v>3.44</v>
          </cell>
          <cell r="G912" t="str">
            <v>M</v>
          </cell>
          <cell r="J912" t="str">
            <v>ROL</v>
          </cell>
          <cell r="K912">
            <v>100</v>
          </cell>
          <cell r="T912">
            <v>5414337005983</v>
          </cell>
          <cell r="U912" t="str">
            <v>39172190</v>
          </cell>
        </row>
        <row r="913">
          <cell r="A913">
            <v>1298327042</v>
          </cell>
          <cell r="B913" t="str">
            <v>SOCAREX BSN 1 1/4" 50 m</v>
          </cell>
          <cell r="C913" t="str">
            <v>SOCAREX BSN   1 1/4""       50 m</v>
          </cell>
          <cell r="D913" t="str">
            <v>O16</v>
          </cell>
          <cell r="E913">
            <v>4.4000000000000004</v>
          </cell>
          <cell r="G913" t="str">
            <v>M</v>
          </cell>
          <cell r="J913" t="str">
            <v>ROL</v>
          </cell>
          <cell r="K913">
            <v>50</v>
          </cell>
          <cell r="T913">
            <v>5414337102088</v>
          </cell>
          <cell r="U913" t="str">
            <v>39172190</v>
          </cell>
        </row>
        <row r="914">
          <cell r="A914">
            <v>1298327041</v>
          </cell>
          <cell r="B914" t="str">
            <v>SOCAREX BSN 1 1/4" 25 m</v>
          </cell>
          <cell r="C914" t="str">
            <v>SOCAREX BSN 1 1/4""       25 m</v>
          </cell>
          <cell r="D914" t="str">
            <v>O16</v>
          </cell>
          <cell r="E914">
            <v>4.4000000000000004</v>
          </cell>
          <cell r="G914" t="str">
            <v>M</v>
          </cell>
          <cell r="J914" t="str">
            <v>ROL</v>
          </cell>
          <cell r="K914">
            <v>25</v>
          </cell>
          <cell r="T914">
            <v>5414337102095</v>
          </cell>
          <cell r="U914" t="str">
            <v>39172190</v>
          </cell>
        </row>
        <row r="915">
          <cell r="A915">
            <v>1298327043</v>
          </cell>
          <cell r="B915" t="str">
            <v>SOCAREX BSN 1 1/4" 100 m</v>
          </cell>
          <cell r="C915" t="str">
            <v>SOCAREX BSN 1 1/4""      100 m</v>
          </cell>
          <cell r="D915" t="str">
            <v>O16</v>
          </cell>
          <cell r="E915">
            <v>4.4000000000000004</v>
          </cell>
          <cell r="G915" t="str">
            <v>M</v>
          </cell>
          <cell r="J915" t="str">
            <v>ROL</v>
          </cell>
          <cell r="K915">
            <v>100</v>
          </cell>
          <cell r="T915">
            <v>5414337005990</v>
          </cell>
          <cell r="U915" t="str">
            <v>39172190</v>
          </cell>
        </row>
        <row r="916">
          <cell r="A916">
            <v>1298327053</v>
          </cell>
          <cell r="B916" t="str">
            <v>SOCAREX BSN 1 1/2" 100 m</v>
          </cell>
          <cell r="C916" t="str">
            <v>SOCAREX BSN 1 1/2""      100 m</v>
          </cell>
          <cell r="D916" t="str">
            <v>O16</v>
          </cell>
          <cell r="E916">
            <v>5.58</v>
          </cell>
          <cell r="G916" t="str">
            <v>M</v>
          </cell>
          <cell r="J916" t="str">
            <v>ROL</v>
          </cell>
          <cell r="K916">
            <v>100</v>
          </cell>
          <cell r="T916">
            <v>5414337006003</v>
          </cell>
          <cell r="U916" t="str">
            <v>39172190</v>
          </cell>
        </row>
        <row r="917">
          <cell r="A917">
            <v>1297170011</v>
          </cell>
          <cell r="B917" t="str">
            <v>HDPE WATER 90x8.2 SDR11 PE100RC  12M</v>
          </cell>
          <cell r="C917" t="str">
            <v>HDPE WATER 90x8.2 SDR11 PE100RC  12M</v>
          </cell>
          <cell r="D917" t="str">
            <v>O17</v>
          </cell>
          <cell r="E917" t="str">
            <v>*prijs op aanvraag/prix sur demande</v>
          </cell>
          <cell r="G917" t="str">
            <v>M</v>
          </cell>
          <cell r="H917">
            <v>48</v>
          </cell>
          <cell r="K917">
            <v>12</v>
          </cell>
          <cell r="L917">
            <v>48</v>
          </cell>
          <cell r="T917">
            <v>5414337102101</v>
          </cell>
          <cell r="U917" t="str">
            <v>39172190</v>
          </cell>
        </row>
        <row r="918">
          <cell r="A918">
            <v>1298344904</v>
          </cell>
          <cell r="B918" t="str">
            <v>HDPE WATER 90x8.2 SDR11 PE100 12 m</v>
          </cell>
          <cell r="C918" t="str">
            <v>PE-HD EAU 90x8.2 SDR11 PE100 12 m</v>
          </cell>
          <cell r="D918" t="str">
            <v>O17</v>
          </cell>
          <cell r="E918" t="str">
            <v>*prijs op aanvraag/prix sur demande</v>
          </cell>
          <cell r="G918" t="str">
            <v>M</v>
          </cell>
          <cell r="H918">
            <v>48</v>
          </cell>
          <cell r="K918">
            <v>12</v>
          </cell>
          <cell r="L918">
            <v>48</v>
          </cell>
          <cell r="T918">
            <v>5414337101791</v>
          </cell>
          <cell r="U918" t="str">
            <v>39172190</v>
          </cell>
        </row>
        <row r="919">
          <cell r="A919">
            <v>1297170028</v>
          </cell>
          <cell r="B919" t="str">
            <v>HDPE WATER 630x57.2 SDR11  PE100 12M</v>
          </cell>
          <cell r="C919" t="str">
            <v>PEHD EAU  630x57.2 SDR11  PE100 12M</v>
          </cell>
          <cell r="D919" t="str">
            <v>O17</v>
          </cell>
          <cell r="E919" t="str">
            <v>*prijs op aanvraag/prix sur demande</v>
          </cell>
          <cell r="G919" t="str">
            <v>M</v>
          </cell>
          <cell r="H919">
            <v>2</v>
          </cell>
          <cell r="K919">
            <v>12</v>
          </cell>
          <cell r="R919">
            <v>2</v>
          </cell>
          <cell r="U919" t="str">
            <v>39172190</v>
          </cell>
        </row>
        <row r="920">
          <cell r="A920">
            <v>1297170039</v>
          </cell>
          <cell r="B920" t="str">
            <v>HDPE WATER 630x37.4 SDR17  PE100RC 12M</v>
          </cell>
          <cell r="C920" t="str">
            <v>PEHD EAU   630x37.4 SDR17  PE100RC   12M</v>
          </cell>
          <cell r="D920" t="str">
            <v>O17</v>
          </cell>
          <cell r="E920" t="str">
            <v>*prijs op aanvraag/prix sur demande</v>
          </cell>
          <cell r="G920" t="str">
            <v>M</v>
          </cell>
          <cell r="H920">
            <v>2</v>
          </cell>
          <cell r="K920">
            <v>12</v>
          </cell>
          <cell r="R920">
            <v>2</v>
          </cell>
          <cell r="U920" t="str">
            <v>39172190</v>
          </cell>
        </row>
        <row r="921">
          <cell r="A921">
            <v>1297170035</v>
          </cell>
          <cell r="B921" t="str">
            <v>HDPE WATER 630x37.4 SDR17  PE100 12M</v>
          </cell>
          <cell r="C921" t="str">
            <v>PEHD EAU  630x37.4 SDR17  PE100 12M</v>
          </cell>
          <cell r="D921" t="str">
            <v>O17</v>
          </cell>
          <cell r="E921" t="str">
            <v>*prijs op aanvraag/prix sur demande</v>
          </cell>
          <cell r="G921" t="str">
            <v>M</v>
          </cell>
          <cell r="H921">
            <v>2</v>
          </cell>
          <cell r="K921">
            <v>12</v>
          </cell>
          <cell r="R921">
            <v>2</v>
          </cell>
          <cell r="U921" t="str">
            <v>39172190</v>
          </cell>
        </row>
        <row r="922">
          <cell r="A922">
            <v>1297170027</v>
          </cell>
          <cell r="B922" t="str">
            <v>HDPE WATER 560x50.8 SDR11  PE100 12M</v>
          </cell>
          <cell r="C922" t="str">
            <v>PEHD EAU  560x50.8 SDR11  PE100 12M</v>
          </cell>
          <cell r="D922" t="str">
            <v>O17</v>
          </cell>
          <cell r="E922" t="str">
            <v>*prijs op aanvraag/prix sur demande</v>
          </cell>
          <cell r="G922" t="str">
            <v>M</v>
          </cell>
          <cell r="H922">
            <v>2</v>
          </cell>
          <cell r="K922">
            <v>12</v>
          </cell>
          <cell r="R922">
            <v>2</v>
          </cell>
          <cell r="U922" t="str">
            <v>39172190</v>
          </cell>
        </row>
        <row r="923">
          <cell r="A923">
            <v>1297200001</v>
          </cell>
          <cell r="B923" t="str">
            <v>HDPE WATER 560 x 33.2 SDR17 PE100RC 12M</v>
          </cell>
          <cell r="C923" t="str">
            <v>HDPE WATER 560 x 33.2 SDR17 PE100RC 12M</v>
          </cell>
          <cell r="D923" t="str">
            <v>O17</v>
          </cell>
          <cell r="E923">
            <v>432.22</v>
          </cell>
          <cell r="G923" t="str">
            <v>M</v>
          </cell>
          <cell r="K923">
            <v>12</v>
          </cell>
          <cell r="T923">
            <v>5414337101173</v>
          </cell>
          <cell r="U923" t="str">
            <v>39172190</v>
          </cell>
        </row>
        <row r="924">
          <cell r="A924">
            <v>1297200002</v>
          </cell>
          <cell r="B924" t="str">
            <v>HDPE WATER 560 x 33.2 SDR17 PE100 12M</v>
          </cell>
          <cell r="C924" t="str">
            <v>HDPE WATER 560 x 33.2 SDR17 PE100 12M</v>
          </cell>
          <cell r="D924" t="str">
            <v>O17</v>
          </cell>
          <cell r="E924" t="str">
            <v>*prijs op aanvraag/prix sur demande</v>
          </cell>
          <cell r="G924" t="str">
            <v>M</v>
          </cell>
          <cell r="K924">
            <v>12</v>
          </cell>
          <cell r="T924">
            <v>5414337101098</v>
          </cell>
          <cell r="U924" t="str">
            <v>39172190</v>
          </cell>
        </row>
        <row r="925">
          <cell r="A925">
            <v>1297170026</v>
          </cell>
          <cell r="B925" t="str">
            <v>HDPE WATER 500x45.4 SDR11  PE100 12M</v>
          </cell>
          <cell r="C925" t="str">
            <v>PEHD EAU     500x45.4 SDR11  PE100 12M</v>
          </cell>
          <cell r="D925" t="str">
            <v>O17</v>
          </cell>
          <cell r="E925" t="str">
            <v>*prijs op aanvraag/prix sur demande</v>
          </cell>
          <cell r="G925" t="str">
            <v>M</v>
          </cell>
          <cell r="H925">
            <v>2</v>
          </cell>
          <cell r="K925">
            <v>12</v>
          </cell>
          <cell r="R925">
            <v>2</v>
          </cell>
          <cell r="U925" t="str">
            <v>39172190</v>
          </cell>
        </row>
        <row r="926">
          <cell r="A926">
            <v>1297170024</v>
          </cell>
          <cell r="B926" t="str">
            <v>HDPE WATER 400x36.3 SDR11  PE100 12M</v>
          </cell>
          <cell r="C926" t="str">
            <v>PEHD EAU  400x36.3 SDR11  PE100 12M</v>
          </cell>
          <cell r="D926" t="str">
            <v>O17</v>
          </cell>
          <cell r="E926" t="str">
            <v>*prijs op aanvraag/prix sur demande</v>
          </cell>
          <cell r="G926" t="str">
            <v>M</v>
          </cell>
          <cell r="H926">
            <v>2</v>
          </cell>
          <cell r="K926">
            <v>12</v>
          </cell>
          <cell r="R926">
            <v>2</v>
          </cell>
          <cell r="U926" t="str">
            <v>39172190</v>
          </cell>
        </row>
        <row r="927">
          <cell r="A927">
            <v>1297170032</v>
          </cell>
          <cell r="B927" t="str">
            <v>HDPE WATER 400x23.7 SDR17  PE100 12M</v>
          </cell>
          <cell r="C927" t="str">
            <v>PEHD EAU  400x23.7 SDR17  PE100 12M</v>
          </cell>
          <cell r="D927" t="str">
            <v>O17</v>
          </cell>
          <cell r="E927" t="str">
            <v>*prijs op aanvraag/prix sur demande</v>
          </cell>
          <cell r="G927" t="str">
            <v>M</v>
          </cell>
          <cell r="H927">
            <v>2</v>
          </cell>
          <cell r="K927">
            <v>12</v>
          </cell>
          <cell r="R927">
            <v>2</v>
          </cell>
          <cell r="U927" t="str">
            <v>39172190</v>
          </cell>
        </row>
        <row r="928">
          <cell r="A928">
            <v>1297170031</v>
          </cell>
          <cell r="B928" t="str">
            <v>HDPE WATER 315x18.7 SDR17  PE100 12M</v>
          </cell>
          <cell r="C928" t="str">
            <v>PEHD EAU  315x18.7 SDR17  PE100 12M</v>
          </cell>
          <cell r="D928" t="str">
            <v>O17</v>
          </cell>
          <cell r="E928" t="str">
            <v>*prijs op aanvraag/prix sur demande</v>
          </cell>
          <cell r="G928" t="str">
            <v>M</v>
          </cell>
          <cell r="H928">
            <v>2</v>
          </cell>
          <cell r="K928">
            <v>12</v>
          </cell>
          <cell r="R928">
            <v>2</v>
          </cell>
          <cell r="U928" t="str">
            <v>39172190</v>
          </cell>
        </row>
        <row r="929">
          <cell r="A929">
            <v>1297220156</v>
          </cell>
          <cell r="B929" t="str">
            <v>HDPE WATER 280x25.4 SDR11 PE100 12M</v>
          </cell>
          <cell r="C929" t="str">
            <v>HDPE WATER 280x25.4 SDR11 PE100 12M</v>
          </cell>
          <cell r="D929" t="str">
            <v>O17</v>
          </cell>
          <cell r="E929" t="str">
            <v>*prijs op aanvraag/prix sur demande</v>
          </cell>
          <cell r="G929" t="str">
            <v>M</v>
          </cell>
          <cell r="H929">
            <v>7</v>
          </cell>
          <cell r="K929">
            <v>12</v>
          </cell>
          <cell r="L929">
            <v>7</v>
          </cell>
          <cell r="T929">
            <v>5414337087194</v>
          </cell>
          <cell r="U929" t="str">
            <v>39174000</v>
          </cell>
        </row>
        <row r="930">
          <cell r="A930">
            <v>1297170030</v>
          </cell>
          <cell r="B930" t="str">
            <v>HDPE WATER 280X16.6 SDR17  PE100 12M</v>
          </cell>
          <cell r="C930" t="str">
            <v>PEHD EAU 280X16.6 SDR17  PE100 12M</v>
          </cell>
          <cell r="D930" t="str">
            <v>O17</v>
          </cell>
          <cell r="E930" t="str">
            <v>*prijs op aanvraag/prix sur demande</v>
          </cell>
          <cell r="G930" t="str">
            <v>M</v>
          </cell>
          <cell r="H930">
            <v>2</v>
          </cell>
          <cell r="K930">
            <v>12</v>
          </cell>
          <cell r="R930">
            <v>2</v>
          </cell>
          <cell r="U930" t="str">
            <v>39172190</v>
          </cell>
        </row>
        <row r="931">
          <cell r="A931">
            <v>1298344224</v>
          </cell>
          <cell r="B931" t="str">
            <v>HDPE WATER 225x20.5 SDR11 PE100 12 m</v>
          </cell>
          <cell r="C931" t="str">
            <v>HDPE EAU    225x20.5 SDR11 PE100 12 m</v>
          </cell>
          <cell r="D931" t="str">
            <v>O17</v>
          </cell>
          <cell r="E931" t="str">
            <v>*prijs op aanvraag/prix sur demande</v>
          </cell>
          <cell r="G931" t="str">
            <v>M</v>
          </cell>
          <cell r="H931">
            <v>14</v>
          </cell>
          <cell r="K931">
            <v>12</v>
          </cell>
          <cell r="L931">
            <v>14</v>
          </cell>
          <cell r="T931">
            <v>5414337101845</v>
          </cell>
          <cell r="U931" t="str">
            <v>39172190</v>
          </cell>
        </row>
        <row r="932">
          <cell r="A932">
            <v>1298342224</v>
          </cell>
          <cell r="B932" t="str">
            <v>HDPE WATER 225x13.4 SDR17 PE100 12 m</v>
          </cell>
          <cell r="C932" t="str">
            <v>HDPE EAU    225x13.4 SDR17 PE100 12 m</v>
          </cell>
          <cell r="D932" t="str">
            <v>O17</v>
          </cell>
          <cell r="E932" t="str">
            <v>*prijs op aanvraag/prix sur demande</v>
          </cell>
          <cell r="G932" t="str">
            <v>M</v>
          </cell>
          <cell r="H932">
            <v>14</v>
          </cell>
          <cell r="K932">
            <v>12</v>
          </cell>
          <cell r="L932">
            <v>14</v>
          </cell>
          <cell r="U932" t="str">
            <v>39172190</v>
          </cell>
        </row>
        <row r="933">
          <cell r="A933">
            <v>1298344204</v>
          </cell>
          <cell r="B933" t="str">
            <v>HDPE WATER 200x18,2 SDR11 PE100 12 m</v>
          </cell>
          <cell r="C933" t="str">
            <v>PE-HD EAU     200x18,2 SDR11 PE100 12 m</v>
          </cell>
          <cell r="D933" t="str">
            <v>O17</v>
          </cell>
          <cell r="E933" t="str">
            <v>*prijs op aanvraag/prix sur demande</v>
          </cell>
          <cell r="G933" t="str">
            <v>M</v>
          </cell>
          <cell r="H933">
            <v>20</v>
          </cell>
          <cell r="K933">
            <v>12</v>
          </cell>
          <cell r="L933">
            <v>20</v>
          </cell>
          <cell r="U933" t="str">
            <v>39172199</v>
          </cell>
        </row>
        <row r="934">
          <cell r="A934">
            <v>1298342204</v>
          </cell>
          <cell r="B934" t="str">
            <v>HDPE WATER 200x11,9 SDR17 PE100 12 m</v>
          </cell>
          <cell r="C934" t="str">
            <v>PE-HD EAU     200x11.9 SDR17 PE100 12 m</v>
          </cell>
          <cell r="D934" t="str">
            <v>O17</v>
          </cell>
          <cell r="E934" t="str">
            <v>*prijs op aanvraag/prix sur demande</v>
          </cell>
          <cell r="G934" t="str">
            <v>M</v>
          </cell>
          <cell r="H934">
            <v>20</v>
          </cell>
          <cell r="K934">
            <v>12</v>
          </cell>
          <cell r="L934">
            <v>20</v>
          </cell>
          <cell r="U934" t="str">
            <v>39172199</v>
          </cell>
        </row>
        <row r="935">
          <cell r="A935">
            <v>1297170037</v>
          </cell>
          <cell r="B935" t="str">
            <v>HDPE WATER 125x11.4 SDR11 PE100RC 12 m</v>
          </cell>
          <cell r="C935" t="str">
            <v>HDPE EAU    125x11.4 SDR11 PE100RC 12 m</v>
          </cell>
          <cell r="D935" t="str">
            <v>O17</v>
          </cell>
          <cell r="E935" t="str">
            <v>*prijs op aanvraag/prix sur demande</v>
          </cell>
          <cell r="G935" t="str">
            <v>M</v>
          </cell>
          <cell r="H935">
            <v>30</v>
          </cell>
          <cell r="K935">
            <v>12</v>
          </cell>
          <cell r="L935">
            <v>30</v>
          </cell>
          <cell r="U935" t="str">
            <v>39172190</v>
          </cell>
        </row>
        <row r="936">
          <cell r="A936">
            <v>1298344124</v>
          </cell>
          <cell r="B936" t="str">
            <v>HDPE WATER 125x11.4 SDR11 PE100 12 m</v>
          </cell>
          <cell r="C936" t="str">
            <v>HDPE EAU    125x11.4 SDR11 PE100 12 m</v>
          </cell>
          <cell r="D936" t="str">
            <v>O17</v>
          </cell>
          <cell r="E936" t="str">
            <v>*prijs op aanvraag/prix sur demande</v>
          </cell>
          <cell r="G936" t="str">
            <v>M</v>
          </cell>
          <cell r="H936">
            <v>30</v>
          </cell>
          <cell r="K936">
            <v>12</v>
          </cell>
          <cell r="L936">
            <v>30</v>
          </cell>
          <cell r="U936" t="str">
            <v>39172190</v>
          </cell>
        </row>
        <row r="937">
          <cell r="A937">
            <v>1298342114</v>
          </cell>
          <cell r="B937" t="str">
            <v>HDPE WATER 110x6,6 SDR17 PE100 12m</v>
          </cell>
          <cell r="C937" t="str">
            <v>HDPE EAU    110x6,6 SDR17 PE100 12 m</v>
          </cell>
          <cell r="D937" t="str">
            <v>O17</v>
          </cell>
          <cell r="E937" t="str">
            <v>*prijs op aanvraag/prix sur demande</v>
          </cell>
          <cell r="G937" t="str">
            <v>M</v>
          </cell>
          <cell r="H937">
            <v>43</v>
          </cell>
          <cell r="K937">
            <v>12</v>
          </cell>
          <cell r="L937">
            <v>43</v>
          </cell>
          <cell r="U937" t="str">
            <v>39172199</v>
          </cell>
        </row>
        <row r="938">
          <cell r="A938">
            <v>1298344114</v>
          </cell>
          <cell r="B938" t="str">
            <v>HDPE WATER 110x10.0 SDR11 PE100 12 m</v>
          </cell>
          <cell r="C938" t="str">
            <v>PE-HD EAU 110x10.0 SDR11 PE100 12 m</v>
          </cell>
          <cell r="D938" t="str">
            <v>O17</v>
          </cell>
          <cell r="E938" t="str">
            <v>*prijs op aanvraag/prix sur demande</v>
          </cell>
          <cell r="G938" t="str">
            <v>M</v>
          </cell>
          <cell r="H938">
            <v>48</v>
          </cell>
          <cell r="K938">
            <v>12</v>
          </cell>
          <cell r="L938">
            <v>48</v>
          </cell>
          <cell r="T938">
            <v>5414337101807</v>
          </cell>
          <cell r="U938" t="str">
            <v>39172190</v>
          </cell>
        </row>
        <row r="939">
          <cell r="A939">
            <v>1298342904</v>
          </cell>
          <cell r="B939" t="str">
            <v>HDPE WATER  90x5.4 SDR17 PE100 12M</v>
          </cell>
          <cell r="C939" t="str">
            <v>PE-HD EAU      90x5.4 SDR17 PE100 12M</v>
          </cell>
          <cell r="D939" t="str">
            <v>O17</v>
          </cell>
          <cell r="E939" t="str">
            <v>*prijs op aanvraag/prix sur demande</v>
          </cell>
          <cell r="G939" t="str">
            <v>M</v>
          </cell>
          <cell r="H939">
            <v>32</v>
          </cell>
          <cell r="K939">
            <v>12</v>
          </cell>
          <cell r="L939">
            <v>32</v>
          </cell>
          <cell r="Q939">
            <v>32</v>
          </cell>
          <cell r="U939" t="str">
            <v>39172199</v>
          </cell>
        </row>
        <row r="940">
          <cell r="A940">
            <v>1297170023</v>
          </cell>
          <cell r="B940" t="str">
            <v>HDPE WATER  355x32.2 SDR11 PE100 12M</v>
          </cell>
          <cell r="C940" t="str">
            <v>PEHD EAU 355x32.2 SDR11 PE100 12M</v>
          </cell>
          <cell r="D940" t="str">
            <v>O17</v>
          </cell>
          <cell r="E940" t="str">
            <v>*prijs op aanvraag/prix sur demande</v>
          </cell>
          <cell r="G940" t="str">
            <v>M</v>
          </cell>
          <cell r="H940">
            <v>3</v>
          </cell>
          <cell r="K940">
            <v>12</v>
          </cell>
          <cell r="R940">
            <v>3</v>
          </cell>
          <cell r="U940" t="str">
            <v>39172190</v>
          </cell>
        </row>
        <row r="941">
          <cell r="A941">
            <v>1297170029</v>
          </cell>
          <cell r="B941" t="str">
            <v>HDPE WATER   710x64.6  SDR11 PE100 12M</v>
          </cell>
          <cell r="C941" t="str">
            <v>PEHD EAU   710x64.6  SDR11 PE100 12M</v>
          </cell>
          <cell r="D941" t="str">
            <v>O17</v>
          </cell>
          <cell r="E941" t="str">
            <v>*prijs op aanvraag/prix sur demande</v>
          </cell>
          <cell r="G941" t="str">
            <v>M</v>
          </cell>
          <cell r="H941">
            <v>1</v>
          </cell>
          <cell r="K941">
            <v>12</v>
          </cell>
          <cell r="R941">
            <v>1</v>
          </cell>
          <cell r="U941" t="str">
            <v>39172190</v>
          </cell>
        </row>
        <row r="942">
          <cell r="A942">
            <v>1297170036</v>
          </cell>
          <cell r="B942" t="str">
            <v>HDPE WATER   710x42.1  SDR17 PE100 12M</v>
          </cell>
          <cell r="C942" t="str">
            <v>PEHD EAU   710x42.1  SDR17 PE100 12M</v>
          </cell>
          <cell r="D942" t="str">
            <v>O17</v>
          </cell>
          <cell r="E942" t="str">
            <v>*prijs op aanvraag/prix sur demande</v>
          </cell>
          <cell r="G942" t="str">
            <v>M</v>
          </cell>
          <cell r="H942">
            <v>1</v>
          </cell>
          <cell r="K942">
            <v>12</v>
          </cell>
          <cell r="R942">
            <v>1</v>
          </cell>
          <cell r="U942" t="str">
            <v>39172190</v>
          </cell>
        </row>
        <row r="943">
          <cell r="A943">
            <v>1297170034</v>
          </cell>
          <cell r="B943" t="str">
            <v>HDPE WATER   500x29.7  SDR17 PE100 12M</v>
          </cell>
          <cell r="C943" t="str">
            <v>PEHD EAU   500x29.7  SDR17 PE100 12M</v>
          </cell>
          <cell r="D943" t="str">
            <v>O17</v>
          </cell>
          <cell r="E943" t="str">
            <v>*prijs op aanvraag/prix sur demande</v>
          </cell>
          <cell r="G943" t="str">
            <v>M</v>
          </cell>
          <cell r="H943">
            <v>2</v>
          </cell>
          <cell r="K943">
            <v>12</v>
          </cell>
          <cell r="R943">
            <v>2</v>
          </cell>
          <cell r="U943" t="str">
            <v>39172190</v>
          </cell>
        </row>
        <row r="944">
          <cell r="A944">
            <v>1297170025</v>
          </cell>
          <cell r="B944" t="str">
            <v>HDPE WATER   450x40.9  SDR11 PE100 12M</v>
          </cell>
          <cell r="C944" t="str">
            <v>PEHD EAU   450x40.9  SDR11 PE100 12M</v>
          </cell>
          <cell r="D944" t="str">
            <v>O17</v>
          </cell>
          <cell r="E944" t="str">
            <v>*prijs op aanvraag/prix sur demande</v>
          </cell>
          <cell r="G944" t="str">
            <v>M</v>
          </cell>
          <cell r="H944">
            <v>2</v>
          </cell>
          <cell r="K944">
            <v>12</v>
          </cell>
          <cell r="R944">
            <v>2</v>
          </cell>
          <cell r="U944" t="str">
            <v>39172190</v>
          </cell>
        </row>
        <row r="945">
          <cell r="A945">
            <v>1297170020</v>
          </cell>
          <cell r="B945" t="str">
            <v>HDPE WATER   450x26.7  SDR17 PE100RC 12M</v>
          </cell>
          <cell r="C945" t="str">
            <v>PEHD EAU   450x26.7  SDR17 PE100RC 12M</v>
          </cell>
          <cell r="D945" t="str">
            <v>O17</v>
          </cell>
          <cell r="E945" t="str">
            <v>*prijs op aanvraag/prix sur demande</v>
          </cell>
          <cell r="G945" t="str">
            <v>M</v>
          </cell>
          <cell r="H945">
            <v>2</v>
          </cell>
          <cell r="K945">
            <v>12</v>
          </cell>
          <cell r="R945">
            <v>2</v>
          </cell>
          <cell r="T945">
            <v>7033736159691</v>
          </cell>
          <cell r="U945" t="str">
            <v>39172190</v>
          </cell>
        </row>
        <row r="946">
          <cell r="A946">
            <v>1297170033</v>
          </cell>
          <cell r="B946" t="str">
            <v>HDPE WATER   450x26.7  SDR17 PE100 12M</v>
          </cell>
          <cell r="C946" t="str">
            <v>PEHD EAU   450x26.7  SDR17 PE100 12M</v>
          </cell>
          <cell r="D946" t="str">
            <v>O17</v>
          </cell>
          <cell r="E946" t="str">
            <v>*prijs op aanvraag/prix sur demande</v>
          </cell>
          <cell r="G946" t="str">
            <v>M</v>
          </cell>
          <cell r="H946">
            <v>2</v>
          </cell>
          <cell r="K946">
            <v>12</v>
          </cell>
          <cell r="R946">
            <v>2</v>
          </cell>
          <cell r="U946" t="str">
            <v>39172190</v>
          </cell>
        </row>
        <row r="947">
          <cell r="A947">
            <v>1297170010</v>
          </cell>
          <cell r="B947" t="str">
            <v>HDPE WATER   355x32.2  SDR11 PE100RC 12M</v>
          </cell>
          <cell r="C947" t="str">
            <v>HDPE WATER   355x32.2  SDR11 PE100RC 12M</v>
          </cell>
          <cell r="D947" t="str">
            <v>O17</v>
          </cell>
          <cell r="E947" t="str">
            <v>*prijs op aanvraag/prix sur demande</v>
          </cell>
          <cell r="G947" t="str">
            <v>M</v>
          </cell>
          <cell r="H947">
            <v>5</v>
          </cell>
          <cell r="K947">
            <v>12</v>
          </cell>
          <cell r="L947">
            <v>5</v>
          </cell>
          <cell r="T947">
            <v>7033736171655</v>
          </cell>
          <cell r="U947" t="str">
            <v>39172199</v>
          </cell>
        </row>
        <row r="948">
          <cell r="A948">
            <v>1297170001</v>
          </cell>
          <cell r="B948" t="str">
            <v>HDPE WATER   315x28.6  SDR11 PE100  12M</v>
          </cell>
          <cell r="C948" t="str">
            <v>HDPE WATER   315x28.6  SDR11 PE100  12M</v>
          </cell>
          <cell r="D948" t="str">
            <v>O17</v>
          </cell>
          <cell r="E948" t="str">
            <v>*prijs op aanvraag/prix sur demande</v>
          </cell>
          <cell r="G948" t="str">
            <v>M</v>
          </cell>
          <cell r="K948">
            <v>12</v>
          </cell>
          <cell r="T948">
            <v>5414337081970</v>
          </cell>
          <cell r="U948" t="str">
            <v>39172190</v>
          </cell>
        </row>
        <row r="949">
          <cell r="A949">
            <v>1297170038</v>
          </cell>
          <cell r="B949" t="str">
            <v>HDPE WATER   250x22,7 SDR11 PE100RC 12m</v>
          </cell>
          <cell r="C949" t="str">
            <v>PE-HD EAU     250x22,7 SDR11 PE100RC 12m</v>
          </cell>
          <cell r="D949" t="str">
            <v>O17</v>
          </cell>
          <cell r="E949" t="str">
            <v>*prijs op aanvraag/prix sur demande</v>
          </cell>
          <cell r="G949" t="str">
            <v>M</v>
          </cell>
          <cell r="H949">
            <v>20</v>
          </cell>
          <cell r="K949">
            <v>12</v>
          </cell>
          <cell r="L949">
            <v>20</v>
          </cell>
          <cell r="U949" t="str">
            <v>39172199</v>
          </cell>
        </row>
        <row r="950">
          <cell r="A950">
            <v>1298344254</v>
          </cell>
          <cell r="B950" t="str">
            <v>HDPE WATER   250x22,7 SDR11 PE100 12m</v>
          </cell>
          <cell r="C950" t="str">
            <v>PE-HD EAU       250x22,7 SDR11 PE100 12m</v>
          </cell>
          <cell r="D950" t="str">
            <v>O17</v>
          </cell>
          <cell r="E950" t="str">
            <v>*prijs op aanvraag/prix sur demande</v>
          </cell>
          <cell r="G950" t="str">
            <v>M</v>
          </cell>
          <cell r="H950">
            <v>20</v>
          </cell>
          <cell r="K950">
            <v>12</v>
          </cell>
          <cell r="L950">
            <v>20</v>
          </cell>
          <cell r="U950" t="str">
            <v>39172199</v>
          </cell>
        </row>
        <row r="951">
          <cell r="A951">
            <v>1298342254</v>
          </cell>
          <cell r="B951" t="str">
            <v>HDPE WATER   250x14.8 SDR17 PE100 12m</v>
          </cell>
          <cell r="C951" t="str">
            <v>PE-HD EAU       250x14.8 SDR17 PE100 12M</v>
          </cell>
          <cell r="D951" t="str">
            <v>O17</v>
          </cell>
          <cell r="E951" t="str">
            <v>*prijs op aanvraag/prix sur demande</v>
          </cell>
          <cell r="G951" t="str">
            <v>M</v>
          </cell>
          <cell r="H951">
            <v>20</v>
          </cell>
          <cell r="K951">
            <v>12</v>
          </cell>
          <cell r="L951">
            <v>20</v>
          </cell>
          <cell r="U951" t="str">
            <v>39172199</v>
          </cell>
        </row>
        <row r="952">
          <cell r="A952">
            <v>1297170003</v>
          </cell>
          <cell r="B952" t="str">
            <v>HDPE WATER   225x20.5  SDR11 PE100RC 12M</v>
          </cell>
          <cell r="C952" t="str">
            <v>HDPE WATER   225x20.5  SDR11 PE100RC 12M</v>
          </cell>
          <cell r="D952" t="str">
            <v>O17</v>
          </cell>
          <cell r="E952" t="str">
            <v>*prijs op aanvraag/prix sur demande</v>
          </cell>
          <cell r="G952" t="str">
            <v>M</v>
          </cell>
          <cell r="H952">
            <v>7</v>
          </cell>
          <cell r="K952">
            <v>12</v>
          </cell>
          <cell r="L952">
            <v>7</v>
          </cell>
          <cell r="T952">
            <v>5414337096776</v>
          </cell>
          <cell r="U952" t="str">
            <v>39172190</v>
          </cell>
        </row>
        <row r="953">
          <cell r="A953">
            <v>1298342164</v>
          </cell>
          <cell r="B953" t="str">
            <v>HDPE WATER   160x9.5 SDR17 PE100 12m</v>
          </cell>
          <cell r="C953" t="str">
            <v>HDPE WATER   160x9.5 SDR17 PE100 12m</v>
          </cell>
          <cell r="D953" t="str">
            <v>O17</v>
          </cell>
          <cell r="E953" t="str">
            <v>*prijs op aanvraag/prix sur demande</v>
          </cell>
          <cell r="G953" t="str">
            <v>M</v>
          </cell>
          <cell r="H953">
            <v>20</v>
          </cell>
          <cell r="K953">
            <v>12</v>
          </cell>
          <cell r="L953">
            <v>20</v>
          </cell>
          <cell r="U953" t="str">
            <v>39172199</v>
          </cell>
        </row>
        <row r="954">
          <cell r="A954">
            <v>1298344164</v>
          </cell>
          <cell r="B954" t="str">
            <v>HDPE WATER   160x14.6 SDR11 PE100 12m</v>
          </cell>
          <cell r="C954" t="str">
            <v>PE-HD EAU       160x14.6 SDR11 PE100 12m</v>
          </cell>
          <cell r="D954" t="str">
            <v>O17</v>
          </cell>
          <cell r="E954" t="str">
            <v>*prijs op aanvraag/prix sur demande</v>
          </cell>
          <cell r="G954" t="str">
            <v>M</v>
          </cell>
          <cell r="H954">
            <v>20</v>
          </cell>
          <cell r="K954">
            <v>12</v>
          </cell>
          <cell r="L954">
            <v>20</v>
          </cell>
          <cell r="U954" t="str">
            <v>39172199</v>
          </cell>
        </row>
        <row r="955">
          <cell r="A955">
            <v>1298342124</v>
          </cell>
          <cell r="B955" t="str">
            <v>HDPE WATER   125x7.4 SDR17 PE100 12m</v>
          </cell>
          <cell r="C955" t="str">
            <v>PE-HD EAU       125x7.4 SDR17 PE100 12m</v>
          </cell>
          <cell r="D955" t="str">
            <v>O17</v>
          </cell>
          <cell r="E955" t="str">
            <v>*prijs op aanvraag/prix sur demande</v>
          </cell>
          <cell r="G955" t="str">
            <v>M</v>
          </cell>
          <cell r="H955">
            <v>30</v>
          </cell>
          <cell r="K955">
            <v>12</v>
          </cell>
          <cell r="L955">
            <v>30</v>
          </cell>
          <cell r="Q955">
            <v>30</v>
          </cell>
          <cell r="U955" t="str">
            <v>39172199</v>
          </cell>
        </row>
        <row r="956">
          <cell r="A956">
            <v>1297170014</v>
          </cell>
          <cell r="B956" t="str">
            <v>HDPE WATER   110x10.0  SDR11 PE100RC 12M</v>
          </cell>
          <cell r="C956" t="str">
            <v>HDPE WATER   110x10.0  SDR11 PE100RC 12M</v>
          </cell>
          <cell r="D956" t="str">
            <v>O17</v>
          </cell>
          <cell r="E956" t="str">
            <v>*prijs op aanvraag/prix sur demande</v>
          </cell>
          <cell r="G956" t="str">
            <v>M</v>
          </cell>
          <cell r="H956">
            <v>48</v>
          </cell>
          <cell r="K956">
            <v>12</v>
          </cell>
          <cell r="L956">
            <v>48</v>
          </cell>
          <cell r="U956" t="str">
            <v>39172190</v>
          </cell>
        </row>
        <row r="957">
          <cell r="A957">
            <v>1298334083</v>
          </cell>
          <cell r="B957" t="str">
            <v>HDPE WATER 20x2.0 PN12 100 m</v>
          </cell>
          <cell r="C957" t="str">
            <v>HDPE EAU     20x2.0 PN12 100 m</v>
          </cell>
          <cell r="D957" t="str">
            <v>O17</v>
          </cell>
          <cell r="E957">
            <v>1.62</v>
          </cell>
          <cell r="G957" t="str">
            <v>M</v>
          </cell>
          <cell r="T957">
            <v>5414337006164</v>
          </cell>
          <cell r="U957" t="str">
            <v>39172190</v>
          </cell>
        </row>
        <row r="958">
          <cell r="A958">
            <v>1298334093</v>
          </cell>
          <cell r="B958" t="str">
            <v>HDPE WATER 25x2.3 PN12 100 m</v>
          </cell>
          <cell r="C958" t="str">
            <v>HDPE EAU     25x2.3 PN12 100 m</v>
          </cell>
          <cell r="D958" t="str">
            <v>O17</v>
          </cell>
          <cell r="E958">
            <v>2.93</v>
          </cell>
          <cell r="G958" t="str">
            <v>M</v>
          </cell>
          <cell r="T958">
            <v>5414337006225</v>
          </cell>
          <cell r="U958" t="str">
            <v>39172190</v>
          </cell>
        </row>
        <row r="959">
          <cell r="A959">
            <v>1298334323</v>
          </cell>
          <cell r="B959" t="str">
            <v>HDPE WATER 32x3.0 PN12 100 m</v>
          </cell>
          <cell r="C959" t="str">
            <v>HDPE EAU     32x3.0 PN12 100 m</v>
          </cell>
          <cell r="D959" t="str">
            <v>O17</v>
          </cell>
          <cell r="E959">
            <v>2.89</v>
          </cell>
          <cell r="G959" t="str">
            <v>M</v>
          </cell>
          <cell r="T959">
            <v>5414337006317</v>
          </cell>
          <cell r="U959" t="str">
            <v>39172190</v>
          </cell>
        </row>
        <row r="960">
          <cell r="A960">
            <v>1298334403</v>
          </cell>
          <cell r="B960" t="str">
            <v>HDPE WATER 40x3.7 PN12 100 m</v>
          </cell>
          <cell r="C960" t="str">
            <v>HDPE EAU     40x3.7 PN12 100 m</v>
          </cell>
          <cell r="D960" t="str">
            <v>O17</v>
          </cell>
          <cell r="E960">
            <v>4.2699999999999996</v>
          </cell>
          <cell r="G960" t="str">
            <v>M</v>
          </cell>
          <cell r="T960">
            <v>5414337006386</v>
          </cell>
          <cell r="U960" t="str">
            <v>39172190</v>
          </cell>
        </row>
        <row r="961">
          <cell r="A961">
            <v>1298334503</v>
          </cell>
          <cell r="B961" t="str">
            <v>HDPE WATER 50x4.6 PN12 100 m ZW/BL</v>
          </cell>
          <cell r="C961" t="str">
            <v>HDPE EAU     50x4.6 PN12 100 m N/BL</v>
          </cell>
          <cell r="D961" t="str">
            <v>O17</v>
          </cell>
          <cell r="E961">
            <v>6.59</v>
          </cell>
          <cell r="G961" t="str">
            <v>M</v>
          </cell>
          <cell r="T961">
            <v>5414337006447</v>
          </cell>
          <cell r="U961" t="str">
            <v>39172190</v>
          </cell>
        </row>
        <row r="962">
          <cell r="A962">
            <v>1298334633</v>
          </cell>
          <cell r="B962" t="str">
            <v>HDPE WATER 63x5.8 PN12 100 m</v>
          </cell>
          <cell r="C962" t="str">
            <v>HDPE EAU     63x5.8 PN12 100 m</v>
          </cell>
          <cell r="D962" t="str">
            <v>O17</v>
          </cell>
          <cell r="E962">
            <v>10.43</v>
          </cell>
          <cell r="G962" t="str">
            <v>M</v>
          </cell>
          <cell r="T962">
            <v>5414337006485</v>
          </cell>
          <cell r="U962" t="str">
            <v>39172190</v>
          </cell>
        </row>
        <row r="963">
          <cell r="A963">
            <v>1298334632</v>
          </cell>
          <cell r="B963" t="str">
            <v>HDPE WATER 63x5.8 PN12,5  50 m</v>
          </cell>
          <cell r="C963" t="str">
            <v>HDPE EAU     63x5.8 PN12  50 m</v>
          </cell>
          <cell r="D963" t="str">
            <v>O17</v>
          </cell>
          <cell r="E963">
            <v>10.43</v>
          </cell>
          <cell r="G963" t="str">
            <v>M</v>
          </cell>
          <cell r="T963">
            <v>5414337006478</v>
          </cell>
          <cell r="U963" t="str">
            <v>39172199</v>
          </cell>
        </row>
        <row r="964">
          <cell r="A964">
            <v>1297170013</v>
          </cell>
          <cell r="B964" t="str">
            <v>HDPE WATER   160x14.6  SDR11 PE100RC 12M</v>
          </cell>
          <cell r="C964" t="str">
            <v>HDPE WATER   160x14.6  SDR11 PE100RC 12M</v>
          </cell>
          <cell r="D964" t="str">
            <v>O17</v>
          </cell>
          <cell r="E964" t="str">
            <v>*prijs op aanvraag/prix sur demande</v>
          </cell>
          <cell r="G964" t="str">
            <v>m</v>
          </cell>
          <cell r="H964">
            <v>20</v>
          </cell>
          <cell r="K964">
            <v>12</v>
          </cell>
          <cell r="L964">
            <v>20</v>
          </cell>
          <cell r="U964" t="str">
            <v>39172190</v>
          </cell>
        </row>
        <row r="965">
          <cell r="A965">
            <v>1297170007</v>
          </cell>
          <cell r="B965" t="str">
            <v>HDPE WATER   315x28.6  SDR11 PE100RC 12M</v>
          </cell>
          <cell r="C965" t="str">
            <v>HDPE WATER   315x28.6 SDR11 PE100RC  12M</v>
          </cell>
          <cell r="D965" t="str">
            <v>O17</v>
          </cell>
          <cell r="E965" t="str">
            <v>*prijs op aanvraag/prix sur demande</v>
          </cell>
          <cell r="G965" t="str">
            <v>m</v>
          </cell>
          <cell r="H965">
            <v>6</v>
          </cell>
          <cell r="K965">
            <v>12</v>
          </cell>
          <cell r="L965">
            <v>6</v>
          </cell>
          <cell r="T965">
            <v>5414337097698</v>
          </cell>
          <cell r="U965" t="str">
            <v>39172199</v>
          </cell>
        </row>
        <row r="966">
          <cell r="A966">
            <v>1298334636</v>
          </cell>
          <cell r="B966" t="str">
            <v>HDPE WATER 63x5.8 PN12.5 6 m</v>
          </cell>
          <cell r="C966" t="str">
            <v>HDPE EAU 63x5.8 PN12.5   6 m</v>
          </cell>
          <cell r="D966" t="str">
            <v>O17</v>
          </cell>
          <cell r="E966">
            <v>10.43</v>
          </cell>
          <cell r="G966" t="str">
            <v>M</v>
          </cell>
          <cell r="T966">
            <v>5414337006508</v>
          </cell>
          <cell r="U966" t="str">
            <v>39172190</v>
          </cell>
        </row>
        <row r="967">
          <cell r="A967">
            <v>1297180103</v>
          </cell>
          <cell r="B967" t="str">
            <v>MES KOPP ISO T             63x63x63</v>
          </cell>
          <cell r="C967" t="str">
            <v>LAITON ISO T            63x63x63</v>
          </cell>
          <cell r="D967" t="str">
            <v>O18</v>
          </cell>
          <cell r="E967">
            <v>583.19000000000005</v>
          </cell>
          <cell r="G967" t="str">
            <v>ST/Pce</v>
          </cell>
          <cell r="L967" t="e">
            <v>#N/A</v>
          </cell>
          <cell r="M967" t="e">
            <v>#N/A</v>
          </cell>
          <cell r="N967" t="e">
            <v>#N/A</v>
          </cell>
          <cell r="O967" t="e">
            <v>#N/A</v>
          </cell>
          <cell r="P967" t="e">
            <v>#N/A</v>
          </cell>
          <cell r="Q967" t="e">
            <v>#N/A</v>
          </cell>
          <cell r="R967" t="e">
            <v>#N/A</v>
          </cell>
          <cell r="S967" t="e">
            <v>#N/A</v>
          </cell>
          <cell r="T967">
            <v>3607100039175</v>
          </cell>
          <cell r="U967" t="str">
            <v>39174000</v>
          </cell>
        </row>
        <row r="968">
          <cell r="A968">
            <v>1297180102</v>
          </cell>
          <cell r="B968" t="str">
            <v>MES KOPP ISO T             50x50x50</v>
          </cell>
          <cell r="C968" t="str">
            <v>LAITON ISO T             50x50x50</v>
          </cell>
          <cell r="D968" t="str">
            <v>O18</v>
          </cell>
          <cell r="E968">
            <v>309.08</v>
          </cell>
          <cell r="G968" t="str">
            <v>ST/Pce</v>
          </cell>
          <cell r="L968" t="e">
            <v>#N/A</v>
          </cell>
          <cell r="M968" t="e">
            <v>#N/A</v>
          </cell>
          <cell r="N968" t="e">
            <v>#N/A</v>
          </cell>
          <cell r="O968" t="e">
            <v>#N/A</v>
          </cell>
          <cell r="P968" t="e">
            <v>#N/A</v>
          </cell>
          <cell r="Q968" t="e">
            <v>#N/A</v>
          </cell>
          <cell r="R968" t="e">
            <v>#N/A</v>
          </cell>
          <cell r="S968" t="e">
            <v>#N/A</v>
          </cell>
          <cell r="T968">
            <v>3607100039120</v>
          </cell>
          <cell r="U968" t="str">
            <v>39174000</v>
          </cell>
        </row>
        <row r="969">
          <cell r="A969">
            <v>1297180055</v>
          </cell>
          <cell r="B969" t="str">
            <v>MES KOPP ISO T             40x40x40</v>
          </cell>
          <cell r="C969" t="str">
            <v>LAITON ISO T             40x40x40</v>
          </cell>
          <cell r="D969" t="str">
            <v>O18</v>
          </cell>
          <cell r="E969">
            <v>215.27</v>
          </cell>
          <cell r="G969" t="str">
            <v>ST/Pce</v>
          </cell>
          <cell r="L969" t="e">
            <v>#N/A</v>
          </cell>
          <cell r="M969" t="e">
            <v>#N/A</v>
          </cell>
          <cell r="N969" t="e">
            <v>#N/A</v>
          </cell>
          <cell r="O969" t="e">
            <v>#N/A</v>
          </cell>
          <cell r="P969" t="e">
            <v>#N/A</v>
          </cell>
          <cell r="Q969" t="e">
            <v>#N/A</v>
          </cell>
          <cell r="R969" t="e">
            <v>#N/A</v>
          </cell>
          <cell r="S969" t="e">
            <v>#N/A</v>
          </cell>
          <cell r="T969">
            <v>5414337012707</v>
          </cell>
          <cell r="U969" t="str">
            <v>39174000</v>
          </cell>
        </row>
        <row r="970">
          <cell r="A970">
            <v>1297180101</v>
          </cell>
          <cell r="B970" t="str">
            <v>MES KOPP ISO T             32x32x32</v>
          </cell>
          <cell r="C970" t="str">
            <v>LAITON ISO T             32x32x32</v>
          </cell>
          <cell r="D970" t="str">
            <v>O18</v>
          </cell>
          <cell r="E970">
            <v>108.82</v>
          </cell>
          <cell r="G970" t="str">
            <v>ST/Pce</v>
          </cell>
          <cell r="L970" t="e">
            <v>#N/A</v>
          </cell>
          <cell r="M970" t="e">
            <v>#N/A</v>
          </cell>
          <cell r="N970" t="e">
            <v>#N/A</v>
          </cell>
          <cell r="O970" t="e">
            <v>#N/A</v>
          </cell>
          <cell r="P970" t="e">
            <v>#N/A</v>
          </cell>
          <cell r="Q970" t="e">
            <v>#N/A</v>
          </cell>
          <cell r="R970" t="e">
            <v>#N/A</v>
          </cell>
          <cell r="S970" t="e">
            <v>#N/A</v>
          </cell>
          <cell r="T970">
            <v>3607100039021</v>
          </cell>
          <cell r="U970" t="str">
            <v>39174000</v>
          </cell>
        </row>
        <row r="971">
          <cell r="A971">
            <v>1297180054</v>
          </cell>
          <cell r="B971" t="str">
            <v>MES KOPP ISO T             25x25x25</v>
          </cell>
          <cell r="C971" t="str">
            <v>LAITON ISO T             25x25x25</v>
          </cell>
          <cell r="D971" t="str">
            <v>O18</v>
          </cell>
          <cell r="E971">
            <v>52.34</v>
          </cell>
          <cell r="G971" t="str">
            <v>ST/Pce</v>
          </cell>
          <cell r="L971" t="e">
            <v>#N/A</v>
          </cell>
          <cell r="M971" t="e">
            <v>#N/A</v>
          </cell>
          <cell r="N971" t="e">
            <v>#N/A</v>
          </cell>
          <cell r="O971" t="e">
            <v>#N/A</v>
          </cell>
          <cell r="P971" t="e">
            <v>#N/A</v>
          </cell>
          <cell r="Q971" t="e">
            <v>#N/A</v>
          </cell>
          <cell r="R971" t="e">
            <v>#N/A</v>
          </cell>
          <cell r="S971" t="e">
            <v>#N/A</v>
          </cell>
          <cell r="T971">
            <v>5414337012684</v>
          </cell>
          <cell r="U971" t="str">
            <v>39174000</v>
          </cell>
        </row>
        <row r="972">
          <cell r="A972">
            <v>1297180100</v>
          </cell>
          <cell r="B972" t="str">
            <v>MES KOPP ISO T             20x20x20</v>
          </cell>
          <cell r="C972" t="str">
            <v>LAITON ISO T             20x20x20</v>
          </cell>
          <cell r="D972" t="str">
            <v>O18</v>
          </cell>
          <cell r="E972">
            <v>50.05</v>
          </cell>
          <cell r="G972" t="str">
            <v>ST/Pce</v>
          </cell>
          <cell r="L972" t="e">
            <v>#N/A</v>
          </cell>
          <cell r="M972" t="e">
            <v>#N/A</v>
          </cell>
          <cell r="N972" t="e">
            <v>#N/A</v>
          </cell>
          <cell r="O972" t="e">
            <v>#N/A</v>
          </cell>
          <cell r="P972" t="e">
            <v>#N/A</v>
          </cell>
          <cell r="Q972" t="e">
            <v>#N/A</v>
          </cell>
          <cell r="R972" t="e">
            <v>#N/A</v>
          </cell>
          <cell r="S972" t="e">
            <v>#N/A</v>
          </cell>
          <cell r="T972">
            <v>3607100038987</v>
          </cell>
          <cell r="U972" t="str">
            <v>39174000</v>
          </cell>
        </row>
        <row r="973">
          <cell r="A973">
            <v>1297180097</v>
          </cell>
          <cell r="B973" t="str">
            <v>MES KOPP ISO MOF             63</v>
          </cell>
          <cell r="C973" t="str">
            <v>MANCHON LAITON ISO      63</v>
          </cell>
          <cell r="D973" t="str">
            <v>O18</v>
          </cell>
          <cell r="E973">
            <v>267.67</v>
          </cell>
          <cell r="G973" t="str">
            <v>ST/Pce</v>
          </cell>
          <cell r="H973">
            <v>5</v>
          </cell>
          <cell r="N973">
            <v>5</v>
          </cell>
          <cell r="T973">
            <v>3607100036655</v>
          </cell>
          <cell r="U973" t="str">
            <v>39174000</v>
          </cell>
        </row>
        <row r="974">
          <cell r="A974">
            <v>1297180041</v>
          </cell>
          <cell r="B974" t="str">
            <v>MES KOPP ISO MOF             50</v>
          </cell>
          <cell r="C974" t="str">
            <v>MANCHON LAITON ISO      50</v>
          </cell>
          <cell r="D974" t="str">
            <v>O18</v>
          </cell>
          <cell r="E974">
            <v>194.16</v>
          </cell>
          <cell r="G974" t="str">
            <v>ST/Pce</v>
          </cell>
          <cell r="L974" t="e">
            <v>#N/A</v>
          </cell>
          <cell r="M974" t="e">
            <v>#N/A</v>
          </cell>
          <cell r="N974" t="e">
            <v>#N/A</v>
          </cell>
          <cell r="O974" t="e">
            <v>#N/A</v>
          </cell>
          <cell r="P974" t="e">
            <v>#N/A</v>
          </cell>
          <cell r="Q974" t="e">
            <v>#N/A</v>
          </cell>
          <cell r="R974" t="e">
            <v>#N/A</v>
          </cell>
          <cell r="S974" t="e">
            <v>#N/A</v>
          </cell>
          <cell r="T974">
            <v>5414337012530</v>
          </cell>
          <cell r="U974" t="str">
            <v>39174000</v>
          </cell>
        </row>
        <row r="975">
          <cell r="A975">
            <v>1297180040</v>
          </cell>
          <cell r="B975" t="str">
            <v>MES KOPP ISO MOF             40</v>
          </cell>
          <cell r="C975" t="str">
            <v>MANCHON LAITON ISO      40</v>
          </cell>
          <cell r="D975" t="str">
            <v>O18</v>
          </cell>
          <cell r="E975">
            <v>98.74</v>
          </cell>
          <cell r="G975" t="str">
            <v>ST/Pce</v>
          </cell>
          <cell r="L975" t="e">
            <v>#N/A</v>
          </cell>
          <cell r="M975" t="e">
            <v>#N/A</v>
          </cell>
          <cell r="N975" t="e">
            <v>#N/A</v>
          </cell>
          <cell r="O975" t="e">
            <v>#N/A</v>
          </cell>
          <cell r="P975" t="e">
            <v>#N/A</v>
          </cell>
          <cell r="Q975" t="e">
            <v>#N/A</v>
          </cell>
          <cell r="R975" t="e">
            <v>#N/A</v>
          </cell>
          <cell r="S975" t="e">
            <v>#N/A</v>
          </cell>
          <cell r="T975">
            <v>5414337012523</v>
          </cell>
          <cell r="U975" t="str">
            <v>39174000</v>
          </cell>
        </row>
        <row r="976">
          <cell r="A976">
            <v>1297180039</v>
          </cell>
          <cell r="B976" t="str">
            <v>MES KOPP ISO MOF             32</v>
          </cell>
          <cell r="C976" t="str">
            <v>MANCHON LAITON ISO      32</v>
          </cell>
          <cell r="D976" t="str">
            <v>O18</v>
          </cell>
          <cell r="E976">
            <v>61.62</v>
          </cell>
          <cell r="G976" t="str">
            <v>ST/Pce</v>
          </cell>
          <cell r="H976">
            <v>5</v>
          </cell>
          <cell r="N976">
            <v>5</v>
          </cell>
          <cell r="T976">
            <v>5414337012516</v>
          </cell>
          <cell r="U976" t="str">
            <v>39174000</v>
          </cell>
        </row>
        <row r="977">
          <cell r="A977">
            <v>1297180038</v>
          </cell>
          <cell r="B977" t="str">
            <v>MES KOPP ISO MOF             25</v>
          </cell>
          <cell r="C977" t="str">
            <v>MANCHON LAITON ISO      25</v>
          </cell>
          <cell r="D977" t="str">
            <v>O18</v>
          </cell>
          <cell r="E977">
            <v>31.98</v>
          </cell>
          <cell r="G977" t="str">
            <v>ST/Pce</v>
          </cell>
          <cell r="H977">
            <v>5</v>
          </cell>
          <cell r="N977">
            <v>5</v>
          </cell>
          <cell r="T977">
            <v>5414337012509</v>
          </cell>
          <cell r="U977" t="str">
            <v>39174000</v>
          </cell>
        </row>
        <row r="978">
          <cell r="A978">
            <v>1297180096</v>
          </cell>
          <cell r="B978" t="str">
            <v>MES KOPP ISO MOF             20</v>
          </cell>
          <cell r="C978" t="str">
            <v>MANCHON LAITON ISO      20</v>
          </cell>
          <cell r="D978" t="str">
            <v>O18</v>
          </cell>
          <cell r="E978">
            <v>92.81</v>
          </cell>
          <cell r="G978" t="str">
            <v>ST/Pce</v>
          </cell>
          <cell r="H978">
            <v>5</v>
          </cell>
          <cell r="N978">
            <v>5</v>
          </cell>
          <cell r="T978">
            <v>3607100036211</v>
          </cell>
          <cell r="U978" t="str">
            <v>39174000</v>
          </cell>
        </row>
        <row r="979">
          <cell r="A979">
            <v>1297180024</v>
          </cell>
          <cell r="B979" t="str">
            <v>MES KOPP ISO KOPP VRO        63x2""</v>
          </cell>
          <cell r="C979" t="str">
            <v>RACC.FEM.LAITON ISO     63x2""</v>
          </cell>
          <cell r="D979" t="str">
            <v>O18</v>
          </cell>
          <cell r="E979">
            <v>175.76</v>
          </cell>
          <cell r="G979" t="str">
            <v>ST/Pce</v>
          </cell>
          <cell r="L979" t="e">
            <v>#N/A</v>
          </cell>
          <cell r="M979" t="e">
            <v>#N/A</v>
          </cell>
          <cell r="N979" t="e">
            <v>#N/A</v>
          </cell>
          <cell r="O979" t="e">
            <v>#N/A</v>
          </cell>
          <cell r="P979" t="e">
            <v>#N/A</v>
          </cell>
          <cell r="Q979" t="e">
            <v>#N/A</v>
          </cell>
          <cell r="R979" t="e">
            <v>#N/A</v>
          </cell>
          <cell r="S979" t="e">
            <v>#N/A</v>
          </cell>
          <cell r="T979">
            <v>5414337012363</v>
          </cell>
          <cell r="U979" t="str">
            <v>39174000</v>
          </cell>
        </row>
        <row r="980">
          <cell r="A980">
            <v>1297180023</v>
          </cell>
          <cell r="B980" t="str">
            <v>MES KOPP ISO KOPP VRO        50x6/4""</v>
          </cell>
          <cell r="C980" t="str">
            <v>RACC.FEM.LAITON ISO     50x6/4""</v>
          </cell>
          <cell r="D980" t="str">
            <v>O18</v>
          </cell>
          <cell r="E980">
            <v>88.57</v>
          </cell>
          <cell r="G980" t="str">
            <v>ST/Pce</v>
          </cell>
          <cell r="L980" t="e">
            <v>#N/A</v>
          </cell>
          <cell r="M980" t="e">
            <v>#N/A</v>
          </cell>
          <cell r="N980" t="e">
            <v>#N/A</v>
          </cell>
          <cell r="O980" t="e">
            <v>#N/A</v>
          </cell>
          <cell r="P980" t="e">
            <v>#N/A</v>
          </cell>
          <cell r="Q980" t="e">
            <v>#N/A</v>
          </cell>
          <cell r="R980" t="e">
            <v>#N/A</v>
          </cell>
          <cell r="S980" t="e">
            <v>#N/A</v>
          </cell>
          <cell r="T980">
            <v>5414337012356</v>
          </cell>
          <cell r="U980" t="str">
            <v>39174000</v>
          </cell>
        </row>
        <row r="981">
          <cell r="A981">
            <v>1297180022</v>
          </cell>
          <cell r="B981" t="str">
            <v>MES KOPP ISO KOPP VRO        40x5/4""</v>
          </cell>
          <cell r="C981" t="str">
            <v>RACC.FEM.LAITON ISO     40x5/4""</v>
          </cell>
          <cell r="D981" t="str">
            <v>O18</v>
          </cell>
          <cell r="E981">
            <v>69.06</v>
          </cell>
          <cell r="G981" t="str">
            <v>ST/Pce</v>
          </cell>
          <cell r="L981" t="e">
            <v>#N/A</v>
          </cell>
          <cell r="M981" t="e">
            <v>#N/A</v>
          </cell>
          <cell r="N981" t="e">
            <v>#N/A</v>
          </cell>
          <cell r="O981" t="e">
            <v>#N/A</v>
          </cell>
          <cell r="P981" t="e">
            <v>#N/A</v>
          </cell>
          <cell r="Q981" t="e">
            <v>#N/A</v>
          </cell>
          <cell r="R981" t="e">
            <v>#N/A</v>
          </cell>
          <cell r="S981" t="e">
            <v>#N/A</v>
          </cell>
          <cell r="T981">
            <v>5414337012349</v>
          </cell>
          <cell r="U981" t="str">
            <v>39174000</v>
          </cell>
        </row>
        <row r="982">
          <cell r="A982">
            <v>1297180021</v>
          </cell>
          <cell r="B982" t="str">
            <v>MES KOPP ISO KOPP VRO        32x1""</v>
          </cell>
          <cell r="C982" t="str">
            <v>RACC.FEM.LAITON ISO     32x1""</v>
          </cell>
          <cell r="D982" t="str">
            <v>O18</v>
          </cell>
          <cell r="E982">
            <v>33.85</v>
          </cell>
          <cell r="G982" t="str">
            <v>ST/Pce</v>
          </cell>
          <cell r="H982">
            <v>30</v>
          </cell>
          <cell r="N982">
            <v>5</v>
          </cell>
          <cell r="O982">
            <v>30</v>
          </cell>
          <cell r="T982">
            <v>5414337012332</v>
          </cell>
          <cell r="U982" t="str">
            <v>39174000</v>
          </cell>
        </row>
        <row r="983">
          <cell r="A983">
            <v>1297180020</v>
          </cell>
          <cell r="B983" t="str">
            <v>MES KOPP ISO KOPP VRO        25x3/4""</v>
          </cell>
          <cell r="C983" t="str">
            <v>RACC.FEM.LAITON ISO     25x3/4""</v>
          </cell>
          <cell r="D983" t="str">
            <v>O18</v>
          </cell>
          <cell r="E983">
            <v>21.49</v>
          </cell>
          <cell r="G983" t="str">
            <v>ST/Pce</v>
          </cell>
          <cell r="H983">
            <v>5</v>
          </cell>
          <cell r="N983">
            <v>5</v>
          </cell>
          <cell r="T983">
            <v>5414337012325</v>
          </cell>
          <cell r="U983" t="str">
            <v>39174000</v>
          </cell>
        </row>
        <row r="984">
          <cell r="A984">
            <v>1297180019</v>
          </cell>
          <cell r="B984" t="str">
            <v>MES KOPP ISO KOPP VRO        20x1/2""</v>
          </cell>
          <cell r="C984" t="str">
            <v>RACC.FEM.LAITON ISO     20x1/2""</v>
          </cell>
          <cell r="D984" t="str">
            <v>O18</v>
          </cell>
          <cell r="E984">
            <v>18.739999999999998</v>
          </cell>
          <cell r="G984" t="str">
            <v>ST/Pce</v>
          </cell>
          <cell r="H984">
            <v>5</v>
          </cell>
          <cell r="N984">
            <v>5</v>
          </cell>
          <cell r="T984">
            <v>5414337012318</v>
          </cell>
          <cell r="U984" t="str">
            <v>39174000</v>
          </cell>
        </row>
        <row r="985">
          <cell r="A985">
            <v>1297180006</v>
          </cell>
          <cell r="B985" t="str">
            <v>MES KOPP ISO KOPP MAN        63x2""</v>
          </cell>
          <cell r="C985" t="str">
            <v>RACC.MALE LAITON ISO    63x2""</v>
          </cell>
          <cell r="D985" t="str">
            <v>O18</v>
          </cell>
          <cell r="E985">
            <v>187.1</v>
          </cell>
          <cell r="G985" t="str">
            <v>ST/Pce</v>
          </cell>
          <cell r="L985" t="e">
            <v>#N/A</v>
          </cell>
          <cell r="M985" t="e">
            <v>#N/A</v>
          </cell>
          <cell r="N985" t="e">
            <v>#N/A</v>
          </cell>
          <cell r="O985" t="e">
            <v>#N/A</v>
          </cell>
          <cell r="P985" t="e">
            <v>#N/A</v>
          </cell>
          <cell r="Q985" t="e">
            <v>#N/A</v>
          </cell>
          <cell r="R985" t="e">
            <v>#N/A</v>
          </cell>
          <cell r="S985" t="e">
            <v>#N/A</v>
          </cell>
          <cell r="T985">
            <v>5414337012172</v>
          </cell>
          <cell r="U985" t="str">
            <v>39174000</v>
          </cell>
        </row>
        <row r="986">
          <cell r="A986">
            <v>1297180005</v>
          </cell>
          <cell r="B986" t="str">
            <v>MES KOPP ISO KOPP MAN        50x6/4""</v>
          </cell>
          <cell r="C986" t="str">
            <v>RACC.MALE LAITON ISO    50x6/4""</v>
          </cell>
          <cell r="D986" t="str">
            <v>O18</v>
          </cell>
          <cell r="E986">
            <v>229.15</v>
          </cell>
          <cell r="G986" t="str">
            <v>ST/Pce</v>
          </cell>
          <cell r="L986" t="e">
            <v>#N/A</v>
          </cell>
          <cell r="M986" t="e">
            <v>#N/A</v>
          </cell>
          <cell r="N986" t="e">
            <v>#N/A</v>
          </cell>
          <cell r="O986" t="e">
            <v>#N/A</v>
          </cell>
          <cell r="P986" t="e">
            <v>#N/A</v>
          </cell>
          <cell r="Q986" t="e">
            <v>#N/A</v>
          </cell>
          <cell r="R986" t="e">
            <v>#N/A</v>
          </cell>
          <cell r="S986" t="e">
            <v>#N/A</v>
          </cell>
          <cell r="T986">
            <v>5414337012165</v>
          </cell>
          <cell r="U986" t="str">
            <v>39174000</v>
          </cell>
        </row>
        <row r="987">
          <cell r="A987">
            <v>1297180004</v>
          </cell>
          <cell r="B987" t="str">
            <v>MES KOPP ISO KOPP MAN        40x5/4""</v>
          </cell>
          <cell r="C987" t="str">
            <v>RACC.MALE LAITON ISO    40x5/4""</v>
          </cell>
          <cell r="D987" t="str">
            <v>O18</v>
          </cell>
          <cell r="E987">
            <v>61.35</v>
          </cell>
          <cell r="G987" t="str">
            <v>ST/Pce</v>
          </cell>
          <cell r="L987" t="e">
            <v>#N/A</v>
          </cell>
          <cell r="M987" t="e">
            <v>#N/A</v>
          </cell>
          <cell r="N987" t="e">
            <v>#N/A</v>
          </cell>
          <cell r="O987" t="e">
            <v>#N/A</v>
          </cell>
          <cell r="P987" t="e">
            <v>#N/A</v>
          </cell>
          <cell r="Q987" t="e">
            <v>#N/A</v>
          </cell>
          <cell r="R987" t="e">
            <v>#N/A</v>
          </cell>
          <cell r="S987" t="e">
            <v>#N/A</v>
          </cell>
          <cell r="T987">
            <v>5414337012158</v>
          </cell>
          <cell r="U987" t="str">
            <v>39174000</v>
          </cell>
        </row>
        <row r="988">
          <cell r="A988">
            <v>1297180003</v>
          </cell>
          <cell r="B988" t="str">
            <v>MES KOPP ISO KOPP MAN        32x1""</v>
          </cell>
          <cell r="C988" t="str">
            <v>RACC.MALE LAITON ISO    32x1""</v>
          </cell>
          <cell r="D988" t="str">
            <v>O18</v>
          </cell>
          <cell r="E988">
            <v>35.21</v>
          </cell>
          <cell r="G988" t="str">
            <v>ST/Pce</v>
          </cell>
          <cell r="H988">
            <v>30</v>
          </cell>
          <cell r="N988">
            <v>30</v>
          </cell>
          <cell r="T988">
            <v>5414337012141</v>
          </cell>
          <cell r="U988" t="str">
            <v>39174000</v>
          </cell>
        </row>
        <row r="989">
          <cell r="A989">
            <v>1297180002</v>
          </cell>
          <cell r="B989" t="str">
            <v>MES KOPP ISO KOPP MAN        25x3/4""</v>
          </cell>
          <cell r="C989" t="str">
            <v>RACC.MALE LAITON ISO    25x3/4""</v>
          </cell>
          <cell r="D989" t="str">
            <v>O18</v>
          </cell>
          <cell r="E989">
            <v>22.69</v>
          </cell>
          <cell r="G989" t="str">
            <v>ST/Pce</v>
          </cell>
          <cell r="H989">
            <v>5</v>
          </cell>
          <cell r="N989">
            <v>5</v>
          </cell>
          <cell r="T989">
            <v>5414337012134</v>
          </cell>
          <cell r="U989" t="str">
            <v>39174000</v>
          </cell>
        </row>
        <row r="990">
          <cell r="A990">
            <v>1297180001</v>
          </cell>
          <cell r="B990" t="str">
            <v>MES KOPP ISO KOPP MAN        20x1/2""</v>
          </cell>
          <cell r="C990" t="str">
            <v>RACC.MALE LAITON ISO    20x1/2""</v>
          </cell>
          <cell r="D990" t="str">
            <v>O18</v>
          </cell>
          <cell r="E990">
            <v>19.899999999999999</v>
          </cell>
          <cell r="G990" t="str">
            <v>ST/Pce</v>
          </cell>
          <cell r="H990">
            <v>5</v>
          </cell>
          <cell r="N990">
            <v>5</v>
          </cell>
          <cell r="T990">
            <v>5414337012127</v>
          </cell>
          <cell r="U990" t="str">
            <v>39174000</v>
          </cell>
        </row>
        <row r="991">
          <cell r="A991">
            <v>1297180099</v>
          </cell>
          <cell r="B991" t="str">
            <v>MES KOPP ISO BOCHT           63</v>
          </cell>
          <cell r="C991" t="str">
            <v>COUDE LAITON ISO        63</v>
          </cell>
          <cell r="D991" t="str">
            <v>O18</v>
          </cell>
          <cell r="E991">
            <v>411.21</v>
          </cell>
          <cell r="G991" t="str">
            <v>ST/Pce</v>
          </cell>
          <cell r="L991" t="e">
            <v>#N/A</v>
          </cell>
          <cell r="M991" t="e">
            <v>#N/A</v>
          </cell>
          <cell r="N991" t="e">
            <v>#N/A</v>
          </cell>
          <cell r="O991" t="e">
            <v>#N/A</v>
          </cell>
          <cell r="P991" t="e">
            <v>#N/A</v>
          </cell>
          <cell r="Q991" t="e">
            <v>#N/A</v>
          </cell>
          <cell r="R991" t="e">
            <v>#N/A</v>
          </cell>
          <cell r="S991" t="e">
            <v>#N/A</v>
          </cell>
          <cell r="T991">
            <v>3607100038338</v>
          </cell>
          <cell r="U991" t="str">
            <v>39174000</v>
          </cell>
        </row>
        <row r="992">
          <cell r="A992">
            <v>1297180098</v>
          </cell>
          <cell r="B992" t="str">
            <v>MES KOPP ISO BOCHT           50</v>
          </cell>
          <cell r="C992" t="str">
            <v>COUDE LAITON ISO        50</v>
          </cell>
          <cell r="D992" t="str">
            <v>O18</v>
          </cell>
          <cell r="E992">
            <v>216.58</v>
          </cell>
          <cell r="G992" t="str">
            <v>ST/Pce</v>
          </cell>
          <cell r="L992" t="e">
            <v>#N/A</v>
          </cell>
          <cell r="M992" t="e">
            <v>#N/A</v>
          </cell>
          <cell r="N992" t="e">
            <v>#N/A</v>
          </cell>
          <cell r="O992" t="e">
            <v>#N/A</v>
          </cell>
          <cell r="P992" t="e">
            <v>#N/A</v>
          </cell>
          <cell r="Q992" t="e">
            <v>#N/A</v>
          </cell>
          <cell r="R992" t="e">
            <v>#N/A</v>
          </cell>
          <cell r="S992" t="e">
            <v>#N/A</v>
          </cell>
          <cell r="T992">
            <v>3607100038314</v>
          </cell>
          <cell r="U992" t="str">
            <v>39174000</v>
          </cell>
        </row>
        <row r="993">
          <cell r="A993">
            <v>1297180073</v>
          </cell>
          <cell r="B993" t="str">
            <v>MES KOPP ISO BOCHT           40</v>
          </cell>
          <cell r="C993" t="str">
            <v>COUDE LAITON ISO        40</v>
          </cell>
          <cell r="D993" t="str">
            <v>O18</v>
          </cell>
          <cell r="E993">
            <v>175.76</v>
          </cell>
          <cell r="G993" t="str">
            <v>ST/Pce</v>
          </cell>
          <cell r="L993" t="e">
            <v>#N/A</v>
          </cell>
          <cell r="M993" t="e">
            <v>#N/A</v>
          </cell>
          <cell r="N993" t="e">
            <v>#N/A</v>
          </cell>
          <cell r="O993" t="e">
            <v>#N/A</v>
          </cell>
          <cell r="P993" t="e">
            <v>#N/A</v>
          </cell>
          <cell r="Q993" t="e">
            <v>#N/A</v>
          </cell>
          <cell r="R993" t="e">
            <v>#N/A</v>
          </cell>
          <cell r="S993" t="e">
            <v>#N/A</v>
          </cell>
          <cell r="T993">
            <v>5414337013063</v>
          </cell>
          <cell r="U993" t="str">
            <v>39174000</v>
          </cell>
        </row>
        <row r="994">
          <cell r="A994">
            <v>1297180072</v>
          </cell>
          <cell r="B994" t="str">
            <v>MES KOPP ISO BOCHT           32</v>
          </cell>
          <cell r="C994" t="str">
            <v>COUDE LAITON ISO        32</v>
          </cell>
          <cell r="D994" t="str">
            <v>O18</v>
          </cell>
          <cell r="E994">
            <v>85.9</v>
          </cell>
          <cell r="G994" t="str">
            <v>ST/Pce</v>
          </cell>
          <cell r="L994" t="e">
            <v>#N/A</v>
          </cell>
          <cell r="M994" t="e">
            <v>#N/A</v>
          </cell>
          <cell r="N994" t="e">
            <v>#N/A</v>
          </cell>
          <cell r="O994" t="e">
            <v>#N/A</v>
          </cell>
          <cell r="P994" t="e">
            <v>#N/A</v>
          </cell>
          <cell r="Q994" t="e">
            <v>#N/A</v>
          </cell>
          <cell r="R994" t="e">
            <v>#N/A</v>
          </cell>
          <cell r="S994" t="e">
            <v>#N/A</v>
          </cell>
          <cell r="T994">
            <v>5414337013056</v>
          </cell>
          <cell r="U994" t="str">
            <v>39174000</v>
          </cell>
        </row>
        <row r="995">
          <cell r="A995">
            <v>1297180071</v>
          </cell>
          <cell r="B995" t="str">
            <v>MES KOPP ISO BOCHT           25</v>
          </cell>
          <cell r="C995" t="str">
            <v>COUDE LAITON ISO        25</v>
          </cell>
          <cell r="D995" t="str">
            <v>O18</v>
          </cell>
          <cell r="E995">
            <v>66.22</v>
          </cell>
          <cell r="G995" t="str">
            <v>ST/Pce</v>
          </cell>
          <cell r="L995" t="e">
            <v>#N/A</v>
          </cell>
          <cell r="M995" t="e">
            <v>#N/A</v>
          </cell>
          <cell r="N995" t="e">
            <v>#N/A</v>
          </cell>
          <cell r="O995" t="e">
            <v>#N/A</v>
          </cell>
          <cell r="P995" t="e">
            <v>#N/A</v>
          </cell>
          <cell r="Q995" t="e">
            <v>#N/A</v>
          </cell>
          <cell r="R995" t="e">
            <v>#N/A</v>
          </cell>
          <cell r="S995" t="e">
            <v>#N/A</v>
          </cell>
          <cell r="T995">
            <v>5414337013049</v>
          </cell>
          <cell r="U995" t="str">
            <v>39174000</v>
          </cell>
        </row>
        <row r="996">
          <cell r="A996">
            <v>1297180070</v>
          </cell>
          <cell r="B996" t="str">
            <v>MES KOPP ISO BOCHT           20</v>
          </cell>
          <cell r="C996" t="str">
            <v>COUDE LAITON ISO        20</v>
          </cell>
          <cell r="D996" t="str">
            <v>O18</v>
          </cell>
          <cell r="E996">
            <v>61.01</v>
          </cell>
          <cell r="G996" t="str">
            <v>ST/Pce</v>
          </cell>
          <cell r="L996" t="e">
            <v>#N/A</v>
          </cell>
          <cell r="M996" t="e">
            <v>#N/A</v>
          </cell>
          <cell r="N996" t="e">
            <v>#N/A</v>
          </cell>
          <cell r="O996" t="e">
            <v>#N/A</v>
          </cell>
          <cell r="P996" t="e">
            <v>#N/A</v>
          </cell>
          <cell r="Q996" t="e">
            <v>#N/A</v>
          </cell>
          <cell r="R996" t="e">
            <v>#N/A</v>
          </cell>
          <cell r="S996" t="e">
            <v>#N/A</v>
          </cell>
          <cell r="T996">
            <v>5414337013032</v>
          </cell>
          <cell r="U996" t="str">
            <v>39174000</v>
          </cell>
        </row>
        <row r="997">
          <cell r="A997">
            <v>1297180094</v>
          </cell>
          <cell r="B997" t="str">
            <v>MES KOPP BSR T-AFT DR  6/4""x6/4""x6/4""</v>
          </cell>
          <cell r="C997" t="str">
            <v>LAI BSR T-DERI FIL   6/4""x6/4""x6/4""</v>
          </cell>
          <cell r="D997" t="str">
            <v>O18</v>
          </cell>
          <cell r="E997">
            <v>271.47000000000003</v>
          </cell>
          <cell r="G997" t="str">
            <v>ST/Pce</v>
          </cell>
          <cell r="L997" t="e">
            <v>#N/A</v>
          </cell>
          <cell r="M997" t="e">
            <v>#N/A</v>
          </cell>
          <cell r="N997" t="e">
            <v>#N/A</v>
          </cell>
          <cell r="O997" t="e">
            <v>#N/A</v>
          </cell>
          <cell r="P997" t="e">
            <v>#N/A</v>
          </cell>
          <cell r="Q997" t="e">
            <v>#N/A</v>
          </cell>
          <cell r="R997" t="e">
            <v>#N/A</v>
          </cell>
          <cell r="S997" t="e">
            <v>#N/A</v>
          </cell>
          <cell r="T997">
            <v>3607100035658</v>
          </cell>
          <cell r="U997" t="str">
            <v>39174000</v>
          </cell>
        </row>
        <row r="998">
          <cell r="A998">
            <v>1297180093</v>
          </cell>
          <cell r="B998" t="str">
            <v>MES KOPP BSR T-AFT DR  5/4""x5/4""x5/4""</v>
          </cell>
          <cell r="C998" t="str">
            <v>LAI BSR T-DERI FIL   5/4""x5/4""x5/4""</v>
          </cell>
          <cell r="D998" t="str">
            <v>O18</v>
          </cell>
          <cell r="E998">
            <v>128.72999999999999</v>
          </cell>
          <cell r="G998" t="str">
            <v>ST/Pce</v>
          </cell>
          <cell r="L998" t="e">
            <v>#N/A</v>
          </cell>
          <cell r="M998" t="e">
            <v>#N/A</v>
          </cell>
          <cell r="N998" t="e">
            <v>#N/A</v>
          </cell>
          <cell r="O998" t="e">
            <v>#N/A</v>
          </cell>
          <cell r="P998" t="e">
            <v>#N/A</v>
          </cell>
          <cell r="Q998" t="e">
            <v>#N/A</v>
          </cell>
          <cell r="R998" t="e">
            <v>#N/A</v>
          </cell>
          <cell r="S998" t="e">
            <v>#N/A</v>
          </cell>
          <cell r="T998">
            <v>3607100035641</v>
          </cell>
          <cell r="U998" t="str">
            <v>39174000</v>
          </cell>
        </row>
        <row r="999">
          <cell r="A999">
            <v>1297180068</v>
          </cell>
          <cell r="B999" t="str">
            <v>MES KOPP BSR T-AFT DR   3/4""x3/4""x3/4"</v>
          </cell>
          <cell r="C999" t="str">
            <v>LAI BSR T-DERI FIL 3/4""x3/4""x3/4""</v>
          </cell>
          <cell r="D999" t="str">
            <v>O18</v>
          </cell>
          <cell r="E999">
            <v>66.22</v>
          </cell>
          <cell r="G999" t="str">
            <v>ST/Pce</v>
          </cell>
          <cell r="L999" t="e">
            <v>#N/A</v>
          </cell>
          <cell r="M999" t="e">
            <v>#N/A</v>
          </cell>
          <cell r="N999" t="e">
            <v>#N/A</v>
          </cell>
          <cell r="O999" t="e">
            <v>#N/A</v>
          </cell>
          <cell r="P999" t="e">
            <v>#N/A</v>
          </cell>
          <cell r="Q999" t="e">
            <v>#N/A</v>
          </cell>
          <cell r="R999" t="e">
            <v>#N/A</v>
          </cell>
          <cell r="S999" t="e">
            <v>#N/A</v>
          </cell>
          <cell r="T999">
            <v>5414337012981</v>
          </cell>
          <cell r="U999" t="str">
            <v>39174000</v>
          </cell>
        </row>
        <row r="1000">
          <cell r="A1000">
            <v>1297180067</v>
          </cell>
          <cell r="B1000" t="str">
            <v>MES KOPP BSR T-AFT DR   1/2""x1/2""x1/2"</v>
          </cell>
          <cell r="C1000" t="str">
            <v>LAI BSR T-DERI FIL 1/2""x1/2""x1/2""</v>
          </cell>
          <cell r="D1000" t="str">
            <v>O18</v>
          </cell>
          <cell r="E1000">
            <v>63.42</v>
          </cell>
          <cell r="G1000" t="str">
            <v>ST/Pce</v>
          </cell>
          <cell r="L1000" t="e">
            <v>#N/A</v>
          </cell>
          <cell r="M1000" t="e">
            <v>#N/A</v>
          </cell>
          <cell r="N1000" t="e">
            <v>#N/A</v>
          </cell>
          <cell r="O1000" t="e">
            <v>#N/A</v>
          </cell>
          <cell r="P1000" t="e">
            <v>#N/A</v>
          </cell>
          <cell r="Q1000" t="e">
            <v>#N/A</v>
          </cell>
          <cell r="R1000" t="e">
            <v>#N/A</v>
          </cell>
          <cell r="S1000" t="e">
            <v>#N/A</v>
          </cell>
          <cell r="T1000">
            <v>5414337012974</v>
          </cell>
          <cell r="U1000" t="str">
            <v>39174000</v>
          </cell>
        </row>
        <row r="1001">
          <cell r="A1001">
            <v>1297180095</v>
          </cell>
          <cell r="B1001" t="str">
            <v>MES KOPP BSR T-AFT DR     2""x2""x2""</v>
          </cell>
          <cell r="C1001" t="str">
            <v>LAI BSR T-DERI FIL   2""x2""x2""</v>
          </cell>
          <cell r="D1001" t="str">
            <v>O18</v>
          </cell>
          <cell r="E1001">
            <v>548.25</v>
          </cell>
          <cell r="G1001" t="str">
            <v>ST/Pce</v>
          </cell>
          <cell r="L1001" t="e">
            <v>#N/A</v>
          </cell>
          <cell r="M1001" t="e">
            <v>#N/A</v>
          </cell>
          <cell r="N1001" t="e">
            <v>#N/A</v>
          </cell>
          <cell r="O1001" t="e">
            <v>#N/A</v>
          </cell>
          <cell r="P1001" t="e">
            <v>#N/A</v>
          </cell>
          <cell r="Q1001" t="e">
            <v>#N/A</v>
          </cell>
          <cell r="R1001" t="e">
            <v>#N/A</v>
          </cell>
          <cell r="S1001" t="e">
            <v>#N/A</v>
          </cell>
          <cell r="T1001">
            <v>3607100035665</v>
          </cell>
          <cell r="U1001" t="str">
            <v>39174000</v>
          </cell>
        </row>
        <row r="1002">
          <cell r="A1002">
            <v>1297180069</v>
          </cell>
          <cell r="B1002" t="str">
            <v>MES KOPP BSR T-AFT DR     1""x1""x1""</v>
          </cell>
          <cell r="C1002" t="str">
            <v>LAI BSR T-DERI FIL   1""x1""x1""</v>
          </cell>
          <cell r="D1002" t="str">
            <v>O18</v>
          </cell>
          <cell r="E1002">
            <v>121.76</v>
          </cell>
          <cell r="G1002" t="str">
            <v>ST/Pce</v>
          </cell>
          <cell r="L1002" t="e">
            <v>#N/A</v>
          </cell>
          <cell r="M1002" t="e">
            <v>#N/A</v>
          </cell>
          <cell r="N1002" t="e">
            <v>#N/A</v>
          </cell>
          <cell r="O1002" t="e">
            <v>#N/A</v>
          </cell>
          <cell r="P1002" t="e">
            <v>#N/A</v>
          </cell>
          <cell r="Q1002" t="e">
            <v>#N/A</v>
          </cell>
          <cell r="R1002" t="e">
            <v>#N/A</v>
          </cell>
          <cell r="S1002" t="e">
            <v>#N/A</v>
          </cell>
          <cell r="T1002">
            <v>5414337012998</v>
          </cell>
          <cell r="U1002" t="str">
            <v>39174000</v>
          </cell>
        </row>
        <row r="1003">
          <cell r="A1003">
            <v>1297180091</v>
          </cell>
          <cell r="B1003" t="str">
            <v>MES KOPP BSR T          6/4""x6/4""x6/4"</v>
          </cell>
          <cell r="C1003" t="str">
            <v>LAITON BSR T          6/4""x6/4""x6/4"</v>
          </cell>
          <cell r="D1003" t="str">
            <v>O18</v>
          </cell>
          <cell r="E1003">
            <v>330.57</v>
          </cell>
          <cell r="G1003" t="str">
            <v>ST/Pce</v>
          </cell>
          <cell r="L1003" t="e">
            <v>#N/A</v>
          </cell>
          <cell r="M1003" t="e">
            <v>#N/A</v>
          </cell>
          <cell r="N1003" t="e">
            <v>#N/A</v>
          </cell>
          <cell r="O1003" t="e">
            <v>#N/A</v>
          </cell>
          <cell r="P1003" t="e">
            <v>#N/A</v>
          </cell>
          <cell r="Q1003" t="e">
            <v>#N/A</v>
          </cell>
          <cell r="R1003" t="e">
            <v>#N/A</v>
          </cell>
          <cell r="S1003" t="e">
            <v>#N/A</v>
          </cell>
          <cell r="T1003">
            <v>3607100036167</v>
          </cell>
          <cell r="U1003" t="str">
            <v>39174000</v>
          </cell>
        </row>
        <row r="1004">
          <cell r="A1004">
            <v>1297180063</v>
          </cell>
          <cell r="B1004" t="str">
            <v>MES KOPP BSR T          5/4""x5/4""x5/4"</v>
          </cell>
          <cell r="C1004" t="str">
            <v>LAITON BSR T          5/4""x5/4""x5/4""</v>
          </cell>
          <cell r="D1004" t="str">
            <v>O18</v>
          </cell>
          <cell r="E1004">
            <v>228.45</v>
          </cell>
          <cell r="G1004" t="str">
            <v>ST/Pce</v>
          </cell>
          <cell r="L1004" t="e">
            <v>#N/A</v>
          </cell>
          <cell r="M1004" t="e">
            <v>#N/A</v>
          </cell>
          <cell r="N1004" t="e">
            <v>#N/A</v>
          </cell>
          <cell r="O1004" t="e">
            <v>#N/A</v>
          </cell>
          <cell r="P1004" t="e">
            <v>#N/A</v>
          </cell>
          <cell r="Q1004" t="e">
            <v>#N/A</v>
          </cell>
          <cell r="R1004" t="e">
            <v>#N/A</v>
          </cell>
          <cell r="S1004" t="e">
            <v>#N/A</v>
          </cell>
          <cell r="T1004">
            <v>5414337012820</v>
          </cell>
          <cell r="U1004" t="str">
            <v>39174000</v>
          </cell>
        </row>
        <row r="1005">
          <cell r="A1005">
            <v>1297180061</v>
          </cell>
          <cell r="B1005" t="str">
            <v>MES KOPP BSR T          3/4""x3/4""x3/4"</v>
          </cell>
          <cell r="C1005" t="str">
            <v>LAITON BSR T          3/4""x3/4""x3/4""</v>
          </cell>
          <cell r="D1005" t="str">
            <v>O18</v>
          </cell>
          <cell r="E1005">
            <v>72.59</v>
          </cell>
          <cell r="G1005" t="str">
            <v>ST/Pce</v>
          </cell>
          <cell r="H1005">
            <v>20</v>
          </cell>
          <cell r="N1005">
            <v>20</v>
          </cell>
          <cell r="O1005">
            <v>20</v>
          </cell>
          <cell r="T1005">
            <v>5414337012806</v>
          </cell>
          <cell r="U1005" t="str">
            <v>39174000</v>
          </cell>
        </row>
        <row r="1006">
          <cell r="A1006">
            <v>1297180092</v>
          </cell>
          <cell r="B1006" t="str">
            <v>MES KOPP BSR T          2""x2""x2"</v>
          </cell>
          <cell r="C1006" t="str">
            <v>LAITON BSR T          2""x2""x2"</v>
          </cell>
          <cell r="D1006" t="str">
            <v>O18</v>
          </cell>
          <cell r="E1006">
            <v>666.49</v>
          </cell>
          <cell r="G1006" t="str">
            <v>ST/Pce</v>
          </cell>
          <cell r="L1006" t="e">
            <v>#N/A</v>
          </cell>
          <cell r="M1006" t="e">
            <v>#N/A</v>
          </cell>
          <cell r="N1006" t="e">
            <v>#N/A</v>
          </cell>
          <cell r="O1006" t="e">
            <v>#N/A</v>
          </cell>
          <cell r="P1006" t="e">
            <v>#N/A</v>
          </cell>
          <cell r="Q1006" t="e">
            <v>#N/A</v>
          </cell>
          <cell r="R1006" t="e">
            <v>#N/A</v>
          </cell>
          <cell r="S1006" t="e">
            <v>#N/A</v>
          </cell>
          <cell r="T1006">
            <v>3607100036174</v>
          </cell>
          <cell r="U1006" t="str">
            <v>39174000</v>
          </cell>
        </row>
        <row r="1007">
          <cell r="A1007">
            <v>1297180060</v>
          </cell>
          <cell r="B1007" t="str">
            <v>MES KOPP BSR T          1/2""x1/2""x1/2"</v>
          </cell>
          <cell r="C1007" t="str">
            <v>LAITON BSR T          1/2""x1/2""x1/2""</v>
          </cell>
          <cell r="D1007" t="str">
            <v>O18</v>
          </cell>
          <cell r="E1007">
            <v>69.069999999999993</v>
          </cell>
          <cell r="G1007" t="str">
            <v>ST/Pce</v>
          </cell>
          <cell r="H1007">
            <v>70</v>
          </cell>
          <cell r="N1007">
            <v>70</v>
          </cell>
          <cell r="O1007">
            <v>70</v>
          </cell>
          <cell r="T1007">
            <v>5414337012790</v>
          </cell>
          <cell r="U1007" t="str">
            <v>39174000</v>
          </cell>
        </row>
        <row r="1008">
          <cell r="A1008">
            <v>1297180062</v>
          </cell>
          <cell r="B1008" t="str">
            <v>MES KOPP BSR T            1""x1""x1""</v>
          </cell>
          <cell r="C1008" t="str">
            <v>LAITON  BSR T            1""x1""x1""</v>
          </cell>
          <cell r="D1008" t="str">
            <v>O18</v>
          </cell>
          <cell r="E1008">
            <v>133.96</v>
          </cell>
          <cell r="G1008" t="str">
            <v>ST/Pce</v>
          </cell>
          <cell r="H1008">
            <v>20</v>
          </cell>
          <cell r="N1008">
            <v>20</v>
          </cell>
          <cell r="O1008">
            <v>20</v>
          </cell>
          <cell r="T1008">
            <v>5414337012813</v>
          </cell>
          <cell r="U1008" t="str">
            <v>39174000</v>
          </cell>
        </row>
        <row r="1009">
          <cell r="A1009">
            <v>1297180052</v>
          </cell>
          <cell r="B1009" t="str">
            <v>MES KOPP BSR MOF            6/4""</v>
          </cell>
          <cell r="C1009" t="str">
            <v>MANCHON LAITON BSR     6/4""</v>
          </cell>
          <cell r="D1009" t="str">
            <v>O18</v>
          </cell>
          <cell r="E1009">
            <v>228.66</v>
          </cell>
          <cell r="G1009" t="str">
            <v>ST/Pce</v>
          </cell>
          <cell r="L1009" t="e">
            <v>#N/A</v>
          </cell>
          <cell r="M1009" t="e">
            <v>#N/A</v>
          </cell>
          <cell r="N1009" t="e">
            <v>#N/A</v>
          </cell>
          <cell r="O1009" t="e">
            <v>#N/A</v>
          </cell>
          <cell r="P1009" t="e">
            <v>#N/A</v>
          </cell>
          <cell r="Q1009" t="e">
            <v>#N/A</v>
          </cell>
          <cell r="R1009" t="e">
            <v>#N/A</v>
          </cell>
          <cell r="S1009" t="e">
            <v>#N/A</v>
          </cell>
          <cell r="T1009">
            <v>5414337012653</v>
          </cell>
          <cell r="U1009" t="str">
            <v>39174000</v>
          </cell>
        </row>
        <row r="1010">
          <cell r="A1010">
            <v>1297180051</v>
          </cell>
          <cell r="B1010" t="str">
            <v>MES KOPP BSR MOF            5/4""</v>
          </cell>
          <cell r="C1010" t="str">
            <v>MANCHON LAITON BSR     5/4""</v>
          </cell>
          <cell r="D1010" t="str">
            <v>O18</v>
          </cell>
          <cell r="E1010">
            <v>100.67</v>
          </cell>
          <cell r="G1010" t="str">
            <v>ST/Pce</v>
          </cell>
          <cell r="H1010">
            <v>50</v>
          </cell>
          <cell r="N1010">
            <v>50</v>
          </cell>
          <cell r="O1010">
            <v>50</v>
          </cell>
          <cell r="T1010">
            <v>5414337012646</v>
          </cell>
          <cell r="U1010" t="str">
            <v>39174000</v>
          </cell>
        </row>
        <row r="1011">
          <cell r="A1011">
            <v>1297180049</v>
          </cell>
          <cell r="B1011" t="str">
            <v>MES KOPP BSR MOF            3/4""</v>
          </cell>
          <cell r="C1011" t="str">
            <v>MANCHON LAITON BSR     3/4""</v>
          </cell>
          <cell r="D1011" t="str">
            <v>O18</v>
          </cell>
          <cell r="E1011">
            <v>38.590000000000003</v>
          </cell>
          <cell r="G1011" t="str">
            <v>ST/Pce</v>
          </cell>
          <cell r="H1011">
            <v>50</v>
          </cell>
          <cell r="O1011">
            <v>50</v>
          </cell>
          <cell r="T1011">
            <v>5414337012622</v>
          </cell>
          <cell r="U1011" t="str">
            <v>39174000</v>
          </cell>
        </row>
        <row r="1012">
          <cell r="A1012">
            <v>1297180048</v>
          </cell>
          <cell r="B1012" t="str">
            <v>MES KOPP BSR MOF            1/2""</v>
          </cell>
          <cell r="C1012" t="str">
            <v>MANCHON LAITON BSR     1/2""</v>
          </cell>
          <cell r="D1012" t="str">
            <v>O18</v>
          </cell>
          <cell r="E1012">
            <v>36.840000000000003</v>
          </cell>
          <cell r="G1012" t="str">
            <v>ST/Pce</v>
          </cell>
          <cell r="H1012">
            <v>5</v>
          </cell>
          <cell r="N1012">
            <v>5</v>
          </cell>
          <cell r="T1012">
            <v>5414337012615</v>
          </cell>
          <cell r="U1012" t="str">
            <v>39174000</v>
          </cell>
        </row>
        <row r="1013">
          <cell r="A1013">
            <v>1297180053</v>
          </cell>
          <cell r="B1013" t="str">
            <v>MES KOPP BSR MOF              2""</v>
          </cell>
          <cell r="C1013" t="str">
            <v>MANCHON LAITON BSR       2""</v>
          </cell>
          <cell r="D1013" t="str">
            <v>O18</v>
          </cell>
          <cell r="E1013">
            <v>369.14</v>
          </cell>
          <cell r="G1013" t="str">
            <v>ST/Pce</v>
          </cell>
          <cell r="L1013" t="e">
            <v>#N/A</v>
          </cell>
          <cell r="M1013" t="e">
            <v>#N/A</v>
          </cell>
          <cell r="N1013" t="e">
            <v>#N/A</v>
          </cell>
          <cell r="O1013" t="e">
            <v>#N/A</v>
          </cell>
          <cell r="P1013" t="e">
            <v>#N/A</v>
          </cell>
          <cell r="Q1013" t="e">
            <v>#N/A</v>
          </cell>
          <cell r="R1013" t="e">
            <v>#N/A</v>
          </cell>
          <cell r="S1013" t="e">
            <v>#N/A</v>
          </cell>
          <cell r="T1013">
            <v>5414337012660</v>
          </cell>
          <cell r="U1013" t="str">
            <v>39174000</v>
          </cell>
        </row>
        <row r="1014">
          <cell r="A1014">
            <v>1297180050</v>
          </cell>
          <cell r="B1014" t="str">
            <v>MES KOPP BSR MOF              1""</v>
          </cell>
          <cell r="C1014" t="str">
            <v>MANCHON LAITON BSR       1""</v>
          </cell>
          <cell r="D1014" t="str">
            <v>O18</v>
          </cell>
          <cell r="E1014">
            <v>57.27</v>
          </cell>
          <cell r="G1014" t="str">
            <v>ST/Pce</v>
          </cell>
          <cell r="H1014">
            <v>30</v>
          </cell>
          <cell r="N1014">
            <v>30</v>
          </cell>
          <cell r="T1014">
            <v>5414337012639</v>
          </cell>
          <cell r="U1014" t="str">
            <v>39174000</v>
          </cell>
        </row>
        <row r="1015">
          <cell r="A1015">
            <v>1297180035</v>
          </cell>
          <cell r="B1015" t="str">
            <v>MES KOPP BSR KOPP VRO       6/4""x6/4""</v>
          </cell>
          <cell r="C1015" t="str">
            <v>RACC.FEM.LAITON BSR    6/4""x6/4""</v>
          </cell>
          <cell r="D1015" t="str">
            <v>O18</v>
          </cell>
          <cell r="E1015">
            <v>104.73</v>
          </cell>
          <cell r="G1015" t="str">
            <v>ST/Pce</v>
          </cell>
          <cell r="L1015" t="e">
            <v>#N/A</v>
          </cell>
          <cell r="M1015" t="e">
            <v>#N/A</v>
          </cell>
          <cell r="N1015" t="e">
            <v>#N/A</v>
          </cell>
          <cell r="O1015" t="e">
            <v>#N/A</v>
          </cell>
          <cell r="P1015" t="e">
            <v>#N/A</v>
          </cell>
          <cell r="Q1015" t="e">
            <v>#N/A</v>
          </cell>
          <cell r="R1015" t="e">
            <v>#N/A</v>
          </cell>
          <cell r="S1015" t="e">
            <v>#N/A</v>
          </cell>
          <cell r="T1015">
            <v>5414337012479</v>
          </cell>
          <cell r="U1015" t="str">
            <v>39174000</v>
          </cell>
        </row>
        <row r="1016">
          <cell r="A1016">
            <v>1297180034</v>
          </cell>
          <cell r="B1016" t="str">
            <v>MES KOPP BSR KOPP VRO       5/4""x5/4""</v>
          </cell>
          <cell r="C1016" t="str">
            <v>RACC.FEM.LAITON BSR    5/4""x5/4""</v>
          </cell>
          <cell r="D1016" t="str">
            <v>O18</v>
          </cell>
          <cell r="E1016">
            <v>50.51</v>
          </cell>
          <cell r="G1016" t="str">
            <v>ST/Pce</v>
          </cell>
          <cell r="H1016">
            <v>60</v>
          </cell>
          <cell r="N1016">
            <v>60</v>
          </cell>
          <cell r="T1016">
            <v>5414337012462</v>
          </cell>
          <cell r="U1016" t="str">
            <v>39174000</v>
          </cell>
        </row>
        <row r="1017">
          <cell r="A1017">
            <v>1297180036</v>
          </cell>
          <cell r="B1017" t="str">
            <v>MES KOPP BSR KOPP VRO         2""x2""</v>
          </cell>
          <cell r="C1017" t="str">
            <v>RACC.FEM.LAITON BSR      2""x2""</v>
          </cell>
          <cell r="D1017" t="str">
            <v>O18</v>
          </cell>
          <cell r="E1017">
            <v>208.86</v>
          </cell>
          <cell r="G1017" t="str">
            <v>ST/Pce</v>
          </cell>
          <cell r="L1017" t="e">
            <v>#N/A</v>
          </cell>
          <cell r="M1017" t="e">
            <v>#N/A</v>
          </cell>
          <cell r="N1017" t="e">
            <v>#N/A</v>
          </cell>
          <cell r="O1017" t="e">
            <v>#N/A</v>
          </cell>
          <cell r="P1017" t="e">
            <v>#N/A</v>
          </cell>
          <cell r="Q1017" t="e">
            <v>#N/A</v>
          </cell>
          <cell r="R1017" t="e">
            <v>#N/A</v>
          </cell>
          <cell r="S1017" t="e">
            <v>#N/A</v>
          </cell>
          <cell r="T1017">
            <v>5414337012486</v>
          </cell>
          <cell r="U1017" t="str">
            <v>39174000</v>
          </cell>
        </row>
        <row r="1018">
          <cell r="A1018">
            <v>1297180017</v>
          </cell>
          <cell r="B1018" t="str">
            <v>MES KOPP BSR KOPP MAN       6/4""x6/4""</v>
          </cell>
          <cell r="C1018" t="str">
            <v>RACC.MALE LAITON BSR   6/4""x6/4""</v>
          </cell>
          <cell r="D1018" t="str">
            <v>O18</v>
          </cell>
          <cell r="E1018">
            <v>90.73</v>
          </cell>
          <cell r="G1018" t="str">
            <v>ST/Pce</v>
          </cell>
          <cell r="H1018">
            <v>25</v>
          </cell>
          <cell r="N1018">
            <v>25</v>
          </cell>
          <cell r="O1018">
            <v>25</v>
          </cell>
          <cell r="T1018">
            <v>5414337012295</v>
          </cell>
          <cell r="U1018" t="str">
            <v>39174000</v>
          </cell>
        </row>
        <row r="1019">
          <cell r="A1019">
            <v>1297180016</v>
          </cell>
          <cell r="B1019" t="str">
            <v>MES KOPP BSR KOPP MAN       5/4""x5/4""</v>
          </cell>
          <cell r="C1019" t="str">
            <v>RACC.MALE LAITON BSR   5/4""x5/4""</v>
          </cell>
          <cell r="D1019" t="str">
            <v>O18</v>
          </cell>
          <cell r="E1019">
            <v>49.18</v>
          </cell>
          <cell r="G1019" t="str">
            <v>ST/Pce</v>
          </cell>
          <cell r="H1019">
            <v>30</v>
          </cell>
          <cell r="N1019">
            <v>30</v>
          </cell>
          <cell r="T1019">
            <v>5414337012288</v>
          </cell>
          <cell r="U1019" t="str">
            <v>39174000</v>
          </cell>
        </row>
        <row r="1020">
          <cell r="A1020">
            <v>1297180018</v>
          </cell>
          <cell r="B1020" t="str">
            <v>MES KOPP BSR KOPP MAN         2""x2""</v>
          </cell>
          <cell r="C1020" t="str">
            <v>RACC.MALE LAITON BSR     2""x2""</v>
          </cell>
          <cell r="D1020" t="str">
            <v>O18</v>
          </cell>
          <cell r="E1020">
            <v>185.72</v>
          </cell>
          <cell r="G1020" t="str">
            <v>ST/Pce</v>
          </cell>
          <cell r="H1020">
            <v>4</v>
          </cell>
          <cell r="N1020">
            <v>4</v>
          </cell>
          <cell r="O1020">
            <v>4</v>
          </cell>
          <cell r="T1020">
            <v>5414337012301</v>
          </cell>
          <cell r="U1020" t="str">
            <v>39174000</v>
          </cell>
        </row>
        <row r="1021">
          <cell r="A1021">
            <v>1297180085</v>
          </cell>
          <cell r="B1021" t="str">
            <v>MES KOPP BSR BOCHT          6/4""</v>
          </cell>
          <cell r="C1021" t="str">
            <v>COUDE LAITON BSR       6/4""</v>
          </cell>
          <cell r="D1021" t="str">
            <v>O18</v>
          </cell>
          <cell r="E1021">
            <v>219.32</v>
          </cell>
          <cell r="G1021" t="str">
            <v>ST/Pce</v>
          </cell>
          <cell r="L1021" t="e">
            <v>#N/A</v>
          </cell>
          <cell r="M1021" t="e">
            <v>#N/A</v>
          </cell>
          <cell r="N1021" t="e">
            <v>#N/A</v>
          </cell>
          <cell r="O1021" t="e">
            <v>#N/A</v>
          </cell>
          <cell r="P1021" t="e">
            <v>#N/A</v>
          </cell>
          <cell r="Q1021" t="e">
            <v>#N/A</v>
          </cell>
          <cell r="R1021" t="e">
            <v>#N/A</v>
          </cell>
          <cell r="S1021" t="e">
            <v>#N/A</v>
          </cell>
          <cell r="T1021">
            <v>3607100035108</v>
          </cell>
          <cell r="U1021" t="str">
            <v>39174000</v>
          </cell>
        </row>
        <row r="1022">
          <cell r="A1022">
            <v>1297180083</v>
          </cell>
          <cell r="B1022" t="str">
            <v>MES KOPP BSR BOCHT          5/4""</v>
          </cell>
          <cell r="C1022" t="str">
            <v>COUDE LAITON BSR       5/4""</v>
          </cell>
          <cell r="D1022" t="str">
            <v>O18</v>
          </cell>
          <cell r="E1022">
            <v>189.19</v>
          </cell>
          <cell r="G1022" t="str">
            <v>ST/Pce</v>
          </cell>
          <cell r="L1022" t="e">
            <v>#N/A</v>
          </cell>
          <cell r="M1022" t="e">
            <v>#N/A</v>
          </cell>
          <cell r="N1022" t="e">
            <v>#N/A</v>
          </cell>
          <cell r="O1022" t="e">
            <v>#N/A</v>
          </cell>
          <cell r="P1022" t="e">
            <v>#N/A</v>
          </cell>
          <cell r="Q1022" t="e">
            <v>#N/A</v>
          </cell>
          <cell r="R1022" t="e">
            <v>#N/A</v>
          </cell>
          <cell r="S1022" t="e">
            <v>#N/A</v>
          </cell>
          <cell r="T1022">
            <v>5414337013193</v>
          </cell>
          <cell r="U1022" t="str">
            <v>39174000</v>
          </cell>
        </row>
        <row r="1023">
          <cell r="A1023">
            <v>1297180081</v>
          </cell>
          <cell r="B1023" t="str">
            <v>MES KOPP BSR BOCHT          3/4""</v>
          </cell>
          <cell r="C1023" t="str">
            <v>COUDE LAITON BSR       3/4""</v>
          </cell>
          <cell r="D1023" t="str">
            <v>O18</v>
          </cell>
          <cell r="E1023">
            <v>73.69</v>
          </cell>
          <cell r="G1023" t="str">
            <v>ST/Pce</v>
          </cell>
          <cell r="H1023">
            <v>20</v>
          </cell>
          <cell r="N1023">
            <v>20</v>
          </cell>
          <cell r="O1023">
            <v>20</v>
          </cell>
          <cell r="T1023">
            <v>5414337013179</v>
          </cell>
          <cell r="U1023" t="str">
            <v>39174000</v>
          </cell>
        </row>
        <row r="1024">
          <cell r="A1024">
            <v>1297180080</v>
          </cell>
          <cell r="B1024" t="str">
            <v>MES KOPP BSR BOCHT          1/2""</v>
          </cell>
          <cell r="C1024" t="str">
            <v>COUDE LAITON BSR       1/2""</v>
          </cell>
          <cell r="D1024" t="str">
            <v>O18</v>
          </cell>
          <cell r="E1024">
            <v>69.03</v>
          </cell>
          <cell r="G1024" t="str">
            <v>ST/Pce</v>
          </cell>
          <cell r="H1024">
            <v>20</v>
          </cell>
          <cell r="N1024">
            <v>20</v>
          </cell>
          <cell r="O1024">
            <v>20</v>
          </cell>
          <cell r="T1024">
            <v>5414337013155</v>
          </cell>
          <cell r="U1024" t="str">
            <v>39174000</v>
          </cell>
        </row>
        <row r="1025">
          <cell r="A1025">
            <v>1297180084</v>
          </cell>
          <cell r="B1025" t="str">
            <v>MES KOPP BSR BOCHT            2""</v>
          </cell>
          <cell r="C1025" t="str">
            <v>COUDE LAITON BSR         2""</v>
          </cell>
          <cell r="D1025" t="str">
            <v>O18</v>
          </cell>
          <cell r="E1025">
            <v>550.34</v>
          </cell>
          <cell r="G1025" t="str">
            <v>ST/Pce</v>
          </cell>
          <cell r="L1025" t="e">
            <v>#N/A</v>
          </cell>
          <cell r="M1025" t="e">
            <v>#N/A</v>
          </cell>
          <cell r="N1025" t="e">
            <v>#N/A</v>
          </cell>
          <cell r="O1025" t="e">
            <v>#N/A</v>
          </cell>
          <cell r="P1025" t="e">
            <v>#N/A</v>
          </cell>
          <cell r="Q1025" t="e">
            <v>#N/A</v>
          </cell>
          <cell r="R1025" t="e">
            <v>#N/A</v>
          </cell>
          <cell r="S1025" t="e">
            <v>#N/A</v>
          </cell>
          <cell r="T1025">
            <v>5414337013216</v>
          </cell>
          <cell r="U1025" t="str">
            <v>39174000</v>
          </cell>
        </row>
        <row r="1026">
          <cell r="A1026">
            <v>1297180082</v>
          </cell>
          <cell r="B1026" t="str">
            <v>MES KOPP BSR BOCHT            1""</v>
          </cell>
          <cell r="C1026" t="str">
            <v>COUDE LAITON BSR         1""</v>
          </cell>
          <cell r="D1026" t="str">
            <v>O18</v>
          </cell>
          <cell r="E1026">
            <v>77.11</v>
          </cell>
          <cell r="G1026" t="str">
            <v>ST/Pce</v>
          </cell>
          <cell r="H1026">
            <v>40</v>
          </cell>
          <cell r="N1026">
            <v>40</v>
          </cell>
          <cell r="O1026">
            <v>40</v>
          </cell>
          <cell r="T1026">
            <v>5414337013186</v>
          </cell>
          <cell r="U1026" t="str">
            <v>39174000</v>
          </cell>
        </row>
        <row r="1027">
          <cell r="A1027">
            <v>1297180089</v>
          </cell>
          <cell r="B1027" t="str">
            <v>MES KOPP BSN T-AFT DR  6/4""x6/4""x6/4""</v>
          </cell>
          <cell r="C1027" t="str">
            <v>LAI BSN T-DERI FIL   6/4""x6/4""x6/4""</v>
          </cell>
          <cell r="D1027" t="str">
            <v>O18</v>
          </cell>
          <cell r="E1027">
            <v>282.19</v>
          </cell>
          <cell r="G1027" t="str">
            <v>ST/Pce</v>
          </cell>
          <cell r="L1027" t="e">
            <v>#N/A</v>
          </cell>
          <cell r="M1027" t="e">
            <v>#N/A</v>
          </cell>
          <cell r="N1027" t="e">
            <v>#N/A</v>
          </cell>
          <cell r="O1027" t="e">
            <v>#N/A</v>
          </cell>
          <cell r="P1027" t="e">
            <v>#N/A</v>
          </cell>
          <cell r="Q1027" t="e">
            <v>#N/A</v>
          </cell>
          <cell r="R1027" t="e">
            <v>#N/A</v>
          </cell>
          <cell r="S1027" t="e">
            <v>#N/A</v>
          </cell>
          <cell r="T1027">
            <v>3607100035597</v>
          </cell>
          <cell r="U1027" t="str">
            <v>39174000</v>
          </cell>
        </row>
        <row r="1028">
          <cell r="A1028">
            <v>1297180088</v>
          </cell>
          <cell r="B1028" t="str">
            <v>MES KOPP BSN T-AFT DR  5/4""x5/4""x5/4""</v>
          </cell>
          <cell r="C1028" t="str">
            <v>LAI BSN T-DERI FIL  5/4""x5/4""x5/4""</v>
          </cell>
          <cell r="D1028" t="str">
            <v>O18</v>
          </cell>
          <cell r="E1028">
            <v>150.94</v>
          </cell>
          <cell r="G1028" t="str">
            <v>ST/Pce</v>
          </cell>
          <cell r="L1028" t="e">
            <v>#N/A</v>
          </cell>
          <cell r="M1028" t="e">
            <v>#N/A</v>
          </cell>
          <cell r="N1028" t="e">
            <v>#N/A</v>
          </cell>
          <cell r="O1028" t="e">
            <v>#N/A</v>
          </cell>
          <cell r="P1028" t="e">
            <v>#N/A</v>
          </cell>
          <cell r="Q1028" t="e">
            <v>#N/A</v>
          </cell>
          <cell r="R1028" t="e">
            <v>#N/A</v>
          </cell>
          <cell r="S1028" t="e">
            <v>#N/A</v>
          </cell>
          <cell r="T1028">
            <v>3607100035580</v>
          </cell>
          <cell r="U1028" t="str">
            <v>39174000</v>
          </cell>
        </row>
        <row r="1029">
          <cell r="A1029">
            <v>1297180065</v>
          </cell>
          <cell r="B1029" t="str">
            <v>MES KOPP BSN T-AFT DR   3/4""x3/4""x3/4"</v>
          </cell>
          <cell r="C1029" t="str">
            <v>LAI BSN T-DERI FIL 3/4""x3/4""x3/4""</v>
          </cell>
          <cell r="D1029" t="str">
            <v>O18</v>
          </cell>
          <cell r="E1029">
            <v>122.42</v>
          </cell>
          <cell r="G1029" t="str">
            <v>ST/Pce</v>
          </cell>
          <cell r="L1029" t="e">
            <v>#N/A</v>
          </cell>
          <cell r="M1029" t="e">
            <v>#N/A</v>
          </cell>
          <cell r="N1029" t="e">
            <v>#N/A</v>
          </cell>
          <cell r="O1029" t="e">
            <v>#N/A</v>
          </cell>
          <cell r="P1029" t="e">
            <v>#N/A</v>
          </cell>
          <cell r="Q1029" t="e">
            <v>#N/A</v>
          </cell>
          <cell r="R1029" t="e">
            <v>#N/A</v>
          </cell>
          <cell r="S1029" t="e">
            <v>#N/A</v>
          </cell>
          <cell r="T1029">
            <v>5414337012929</v>
          </cell>
          <cell r="U1029" t="str">
            <v>39174000</v>
          </cell>
        </row>
        <row r="1030">
          <cell r="A1030">
            <v>1297180064</v>
          </cell>
          <cell r="B1030" t="str">
            <v>MES KOPP BSN T-AFT DR   1/2""x1/2""x1/2"</v>
          </cell>
          <cell r="C1030" t="str">
            <v>LAI BSN T-DERI FIL 1/2""x1/2""x1/2""</v>
          </cell>
          <cell r="D1030" t="str">
            <v>O18</v>
          </cell>
          <cell r="E1030">
            <v>98.62</v>
          </cell>
          <cell r="G1030" t="str">
            <v>ST/Pce</v>
          </cell>
          <cell r="L1030" t="e">
            <v>#N/A</v>
          </cell>
          <cell r="M1030" t="e">
            <v>#N/A</v>
          </cell>
          <cell r="N1030" t="e">
            <v>#N/A</v>
          </cell>
          <cell r="O1030" t="e">
            <v>#N/A</v>
          </cell>
          <cell r="P1030" t="e">
            <v>#N/A</v>
          </cell>
          <cell r="Q1030" t="e">
            <v>#N/A</v>
          </cell>
          <cell r="R1030" t="e">
            <v>#N/A</v>
          </cell>
          <cell r="S1030" t="e">
            <v>#N/A</v>
          </cell>
          <cell r="T1030">
            <v>5414337012912</v>
          </cell>
          <cell r="U1030" t="str">
            <v>39174000</v>
          </cell>
        </row>
        <row r="1031">
          <cell r="A1031">
            <v>1297180090</v>
          </cell>
          <cell r="B1031" t="str">
            <v>MES KOPP BSN T-AFT DR     2""x2""x2""</v>
          </cell>
          <cell r="C1031" t="str">
            <v>LAI BSN T-DERI FIL   2""x2""x2""</v>
          </cell>
          <cell r="D1031" t="str">
            <v>O18</v>
          </cell>
          <cell r="E1031">
            <v>604.70000000000005</v>
          </cell>
          <cell r="G1031" t="str">
            <v>ST/Pce</v>
          </cell>
          <cell r="L1031" t="e">
            <v>#N/A</v>
          </cell>
          <cell r="M1031" t="e">
            <v>#N/A</v>
          </cell>
          <cell r="N1031" t="e">
            <v>#N/A</v>
          </cell>
          <cell r="O1031" t="e">
            <v>#N/A</v>
          </cell>
          <cell r="P1031" t="e">
            <v>#N/A</v>
          </cell>
          <cell r="Q1031" t="e">
            <v>#N/A</v>
          </cell>
          <cell r="R1031" t="e">
            <v>#N/A</v>
          </cell>
          <cell r="S1031" t="e">
            <v>#N/A</v>
          </cell>
          <cell r="T1031">
            <v>3607100035603</v>
          </cell>
          <cell r="U1031" t="str">
            <v>39174000</v>
          </cell>
        </row>
        <row r="1032">
          <cell r="A1032">
            <v>1297180066</v>
          </cell>
          <cell r="B1032" t="str">
            <v>MES KOPP BSN T-AFT DR     1""x1""x1""</v>
          </cell>
          <cell r="C1032" t="str">
            <v>LAI BSN T-DERI FIL   1""x1""x1""</v>
          </cell>
          <cell r="D1032" t="str">
            <v>O18</v>
          </cell>
          <cell r="E1032">
            <v>136.35</v>
          </cell>
          <cell r="G1032" t="str">
            <v>ST/Pce</v>
          </cell>
          <cell r="L1032" t="e">
            <v>#N/A</v>
          </cell>
          <cell r="M1032" t="e">
            <v>#N/A</v>
          </cell>
          <cell r="N1032" t="e">
            <v>#N/A</v>
          </cell>
          <cell r="O1032" t="e">
            <v>#N/A</v>
          </cell>
          <cell r="P1032" t="e">
            <v>#N/A</v>
          </cell>
          <cell r="Q1032" t="e">
            <v>#N/A</v>
          </cell>
          <cell r="R1032" t="e">
            <v>#N/A</v>
          </cell>
          <cell r="S1032" t="e">
            <v>#N/A</v>
          </cell>
          <cell r="T1032">
            <v>5414337012936</v>
          </cell>
          <cell r="U1032" t="str">
            <v>39174000</v>
          </cell>
        </row>
        <row r="1033">
          <cell r="A1033">
            <v>1297180086</v>
          </cell>
          <cell r="B1033" t="str">
            <v>MES KOPP BSN T          6/4""x6/4""x6/4"</v>
          </cell>
          <cell r="C1033" t="str">
            <v>LAITON BSN T          6/4""x6/4""x6/4"</v>
          </cell>
          <cell r="D1033" t="str">
            <v>O18</v>
          </cell>
          <cell r="E1033">
            <v>294.64</v>
          </cell>
          <cell r="G1033" t="str">
            <v>ST/Pce</v>
          </cell>
          <cell r="L1033" t="e">
            <v>#N/A</v>
          </cell>
          <cell r="M1033" t="e">
            <v>#N/A</v>
          </cell>
          <cell r="N1033" t="e">
            <v>#N/A</v>
          </cell>
          <cell r="O1033" t="e">
            <v>#N/A</v>
          </cell>
          <cell r="P1033" t="e">
            <v>#N/A</v>
          </cell>
          <cell r="Q1033" t="e">
            <v>#N/A</v>
          </cell>
          <cell r="R1033" t="e">
            <v>#N/A</v>
          </cell>
          <cell r="S1033" t="e">
            <v>#N/A</v>
          </cell>
          <cell r="T1033">
            <v>3607100036082</v>
          </cell>
          <cell r="U1033" t="str">
            <v>39174000</v>
          </cell>
        </row>
        <row r="1034">
          <cell r="A1034">
            <v>1297180059</v>
          </cell>
          <cell r="B1034" t="str">
            <v>MES KOPP BSN T          5/4""x5/4""x5/4"</v>
          </cell>
          <cell r="C1034" t="str">
            <v>LAITON BSN T          5/4""x5/4""x5/4""</v>
          </cell>
          <cell r="D1034" t="str">
            <v>O18</v>
          </cell>
          <cell r="E1034">
            <v>206.64</v>
          </cell>
          <cell r="G1034" t="str">
            <v>ST/Pce</v>
          </cell>
          <cell r="L1034" t="e">
            <v>#N/A</v>
          </cell>
          <cell r="M1034" t="e">
            <v>#N/A</v>
          </cell>
          <cell r="N1034" t="e">
            <v>#N/A</v>
          </cell>
          <cell r="O1034" t="e">
            <v>#N/A</v>
          </cell>
          <cell r="P1034" t="e">
            <v>#N/A</v>
          </cell>
          <cell r="Q1034" t="e">
            <v>#N/A</v>
          </cell>
          <cell r="R1034" t="e">
            <v>#N/A</v>
          </cell>
          <cell r="S1034" t="e">
            <v>#N/A</v>
          </cell>
          <cell r="T1034">
            <v>5414337012769</v>
          </cell>
          <cell r="U1034" t="str">
            <v>39174000</v>
          </cell>
        </row>
        <row r="1035">
          <cell r="A1035">
            <v>1297180057</v>
          </cell>
          <cell r="B1035" t="str">
            <v>MES KOPP BSN T          3/4""x3/4""x3/4"</v>
          </cell>
          <cell r="C1035" t="str">
            <v>LAITON BSN T          3/4""x3/4""x3/4""</v>
          </cell>
          <cell r="D1035" t="str">
            <v>O18</v>
          </cell>
          <cell r="E1035">
            <v>115.97</v>
          </cell>
          <cell r="G1035" t="str">
            <v>ST/Pce</v>
          </cell>
          <cell r="H1035">
            <v>20</v>
          </cell>
          <cell r="N1035">
            <v>20</v>
          </cell>
          <cell r="O1035">
            <v>20</v>
          </cell>
          <cell r="T1035">
            <v>5414337012745</v>
          </cell>
          <cell r="U1035" t="str">
            <v>39174000</v>
          </cell>
        </row>
        <row r="1036">
          <cell r="A1036">
            <v>1297180056</v>
          </cell>
          <cell r="B1036" t="str">
            <v>MES KOPP BSN T          1/2""x1/2""x1/2"</v>
          </cell>
          <cell r="C1036" t="str">
            <v>LAITON BSN T          1/2""x1/2""x1/2""</v>
          </cell>
          <cell r="D1036" t="str">
            <v>O18</v>
          </cell>
          <cell r="E1036">
            <v>114.96</v>
          </cell>
          <cell r="G1036" t="str">
            <v>ST/Pce</v>
          </cell>
          <cell r="H1036">
            <v>70</v>
          </cell>
          <cell r="N1036">
            <v>70</v>
          </cell>
          <cell r="O1036">
            <v>70</v>
          </cell>
          <cell r="T1036">
            <v>5414337012738</v>
          </cell>
          <cell r="U1036" t="str">
            <v>39174000</v>
          </cell>
        </row>
        <row r="1037">
          <cell r="A1037">
            <v>1297180058</v>
          </cell>
          <cell r="B1037" t="str">
            <v>MES KOPP BSN T            1""x1""x1""</v>
          </cell>
          <cell r="C1037" t="str">
            <v>LAITON  BSN T            1""x1""x1""</v>
          </cell>
          <cell r="D1037" t="str">
            <v>O18</v>
          </cell>
          <cell r="E1037">
            <v>149.58000000000001</v>
          </cell>
          <cell r="G1037" t="str">
            <v>ST/Pce</v>
          </cell>
          <cell r="H1037">
            <v>20</v>
          </cell>
          <cell r="N1037">
            <v>20</v>
          </cell>
          <cell r="O1037">
            <v>20</v>
          </cell>
          <cell r="T1037">
            <v>5414337012752</v>
          </cell>
          <cell r="U1037" t="str">
            <v>39174000</v>
          </cell>
        </row>
        <row r="1038">
          <cell r="A1038">
            <v>1297180046</v>
          </cell>
          <cell r="B1038" t="str">
            <v>MES KOPP BSN MOF            6/4""</v>
          </cell>
          <cell r="C1038" t="str">
            <v>MANCHON LAITON BSN     6/4""</v>
          </cell>
          <cell r="D1038" t="str">
            <v>O18</v>
          </cell>
          <cell r="E1038">
            <v>194.83</v>
          </cell>
          <cell r="G1038" t="str">
            <v>ST/Pce</v>
          </cell>
          <cell r="L1038" t="e">
            <v>#N/A</v>
          </cell>
          <cell r="M1038" t="e">
            <v>#N/A</v>
          </cell>
          <cell r="N1038" t="e">
            <v>#N/A</v>
          </cell>
          <cell r="O1038" t="e">
            <v>#N/A</v>
          </cell>
          <cell r="P1038" t="e">
            <v>#N/A</v>
          </cell>
          <cell r="Q1038" t="e">
            <v>#N/A</v>
          </cell>
          <cell r="R1038" t="e">
            <v>#N/A</v>
          </cell>
          <cell r="S1038" t="e">
            <v>#N/A</v>
          </cell>
          <cell r="T1038">
            <v>5414337012592</v>
          </cell>
          <cell r="U1038" t="str">
            <v>39174000</v>
          </cell>
        </row>
        <row r="1039">
          <cell r="A1039">
            <v>1297180045</v>
          </cell>
          <cell r="B1039" t="str">
            <v>MES KOPP BSN MOF            5/4""</v>
          </cell>
          <cell r="C1039" t="str">
            <v>MANCHON LAITON BSN     5/4""</v>
          </cell>
          <cell r="D1039" t="str">
            <v>O18</v>
          </cell>
          <cell r="E1039">
            <v>104.24</v>
          </cell>
          <cell r="G1039" t="str">
            <v>ST/Pce</v>
          </cell>
          <cell r="H1039">
            <v>25</v>
          </cell>
          <cell r="N1039">
            <v>25</v>
          </cell>
          <cell r="O1039">
            <v>25</v>
          </cell>
          <cell r="T1039">
            <v>5414337012585</v>
          </cell>
          <cell r="U1039" t="str">
            <v>39174000</v>
          </cell>
        </row>
        <row r="1040">
          <cell r="A1040">
            <v>1297180043</v>
          </cell>
          <cell r="B1040" t="str">
            <v>MES KOPP BSN MOF            3/4""</v>
          </cell>
          <cell r="C1040" t="str">
            <v>MANCHON LAITON BSN     3/4""</v>
          </cell>
          <cell r="D1040" t="str">
            <v>O18</v>
          </cell>
          <cell r="E1040">
            <v>51.06</v>
          </cell>
          <cell r="G1040" t="str">
            <v>ST/Pce</v>
          </cell>
          <cell r="H1040">
            <v>50</v>
          </cell>
          <cell r="O1040">
            <v>50</v>
          </cell>
          <cell r="T1040">
            <v>5414337012561</v>
          </cell>
          <cell r="U1040" t="str">
            <v>39174000</v>
          </cell>
        </row>
        <row r="1041">
          <cell r="A1041">
            <v>1297180042</v>
          </cell>
          <cell r="B1041" t="str">
            <v>MES KOPP BSN MOF            1/2""</v>
          </cell>
          <cell r="C1041" t="str">
            <v>MANCHON LAITON BSN     1/2""</v>
          </cell>
          <cell r="D1041" t="str">
            <v>O18</v>
          </cell>
          <cell r="E1041">
            <v>42.71</v>
          </cell>
          <cell r="G1041" t="str">
            <v>ST/Pce</v>
          </cell>
          <cell r="H1041">
            <v>5</v>
          </cell>
          <cell r="N1041">
            <v>5</v>
          </cell>
          <cell r="T1041">
            <v>5414337012554</v>
          </cell>
          <cell r="U1041" t="str">
            <v>39174000</v>
          </cell>
        </row>
        <row r="1042">
          <cell r="A1042">
            <v>1297180047</v>
          </cell>
          <cell r="B1042" t="str">
            <v>MES KOPP BSN MOF              2""</v>
          </cell>
          <cell r="C1042" t="str">
            <v>MANCHON LAITON BSN       2""</v>
          </cell>
          <cell r="D1042" t="str">
            <v>O18</v>
          </cell>
          <cell r="E1042">
            <v>375.43</v>
          </cell>
          <cell r="G1042" t="str">
            <v>ST/Pce</v>
          </cell>
          <cell r="L1042" t="e">
            <v>#N/A</v>
          </cell>
          <cell r="M1042" t="e">
            <v>#N/A</v>
          </cell>
          <cell r="N1042" t="e">
            <v>#N/A</v>
          </cell>
          <cell r="O1042" t="e">
            <v>#N/A</v>
          </cell>
          <cell r="P1042" t="e">
            <v>#N/A</v>
          </cell>
          <cell r="Q1042" t="e">
            <v>#N/A</v>
          </cell>
          <cell r="R1042" t="e">
            <v>#N/A</v>
          </cell>
          <cell r="S1042" t="e">
            <v>#N/A</v>
          </cell>
          <cell r="T1042">
            <v>5414337012608</v>
          </cell>
          <cell r="U1042" t="str">
            <v>39174000</v>
          </cell>
        </row>
        <row r="1043">
          <cell r="A1043">
            <v>1297180044</v>
          </cell>
          <cell r="B1043" t="str">
            <v>MES KOPP BSN MOF              1""</v>
          </cell>
          <cell r="C1043" t="str">
            <v>MANCHON LAITON BSN       1""</v>
          </cell>
          <cell r="D1043" t="str">
            <v>O18</v>
          </cell>
          <cell r="E1043">
            <v>57.27</v>
          </cell>
          <cell r="G1043" t="str">
            <v>ST/Pce</v>
          </cell>
          <cell r="H1043">
            <v>60</v>
          </cell>
          <cell r="O1043">
            <v>60</v>
          </cell>
          <cell r="T1043">
            <v>5414337012578</v>
          </cell>
          <cell r="U1043" t="str">
            <v>39174000</v>
          </cell>
        </row>
        <row r="1044">
          <cell r="A1044">
            <v>1297180029</v>
          </cell>
          <cell r="B1044" t="str">
            <v>MES KOPP BSN KOPP VRO       6/4""x6/4""</v>
          </cell>
          <cell r="C1044" t="str">
            <v>RACC.FEM.LAITON BSN    6/4""x6/4""</v>
          </cell>
          <cell r="D1044" t="str">
            <v>O18</v>
          </cell>
          <cell r="E1044">
            <v>99.21</v>
          </cell>
          <cell r="G1044" t="str">
            <v>ST/Pce</v>
          </cell>
          <cell r="H1044">
            <v>50</v>
          </cell>
          <cell r="N1044">
            <v>50</v>
          </cell>
          <cell r="O1044">
            <v>50</v>
          </cell>
          <cell r="T1044">
            <v>5414337012417</v>
          </cell>
          <cell r="U1044" t="str">
            <v>39172210</v>
          </cell>
        </row>
        <row r="1045">
          <cell r="A1045">
            <v>1297180028</v>
          </cell>
          <cell r="B1045" t="str">
            <v>MES KOPP BSN KOPP VRO       5/4""x5/4""</v>
          </cell>
          <cell r="C1045" t="str">
            <v>RACC.FEM.LAITON BSN    5/4""x5/4""</v>
          </cell>
          <cell r="D1045" t="str">
            <v>O18</v>
          </cell>
          <cell r="E1045">
            <v>54.03</v>
          </cell>
          <cell r="G1045" t="str">
            <v>ST/Pce</v>
          </cell>
          <cell r="H1045">
            <v>30</v>
          </cell>
          <cell r="N1045">
            <v>30</v>
          </cell>
          <cell r="T1045">
            <v>5414337012400</v>
          </cell>
          <cell r="U1045" t="str">
            <v>39172210</v>
          </cell>
        </row>
        <row r="1046">
          <cell r="A1046">
            <v>1297180030</v>
          </cell>
          <cell r="B1046" t="str">
            <v>MES KOPP BSN KOPP VRO         2""x2""</v>
          </cell>
          <cell r="C1046" t="str">
            <v>RACC.FEM.LAITON BSN      2""x2""</v>
          </cell>
          <cell r="D1046" t="str">
            <v>O18</v>
          </cell>
          <cell r="E1046">
            <v>209.78</v>
          </cell>
          <cell r="G1046" t="str">
            <v>ST/Pce</v>
          </cell>
          <cell r="L1046" t="e">
            <v>#N/A</v>
          </cell>
          <cell r="M1046" t="e">
            <v>#N/A</v>
          </cell>
          <cell r="N1046" t="e">
            <v>#N/A</v>
          </cell>
          <cell r="O1046" t="e">
            <v>#N/A</v>
          </cell>
          <cell r="P1046" t="e">
            <v>#N/A</v>
          </cell>
          <cell r="Q1046" t="e">
            <v>#N/A</v>
          </cell>
          <cell r="R1046" t="e">
            <v>#N/A</v>
          </cell>
          <cell r="S1046" t="e">
            <v>#N/A</v>
          </cell>
          <cell r="T1046">
            <v>5414337012424</v>
          </cell>
          <cell r="U1046" t="str">
            <v>39172210</v>
          </cell>
        </row>
        <row r="1047">
          <cell r="A1047">
            <v>1297180011</v>
          </cell>
          <cell r="B1047" t="str">
            <v>MES KOPP BSN KOPP MAN       6/4""x6/4""</v>
          </cell>
          <cell r="C1047" t="str">
            <v>RACC.MALE LAITON BSN   6/4""x6/4""</v>
          </cell>
          <cell r="D1047" t="str">
            <v>O18</v>
          </cell>
          <cell r="E1047">
            <v>95.51</v>
          </cell>
          <cell r="G1047" t="str">
            <v>ST/Pce</v>
          </cell>
          <cell r="H1047">
            <v>5</v>
          </cell>
          <cell r="N1047">
            <v>5</v>
          </cell>
          <cell r="O1047">
            <v>5</v>
          </cell>
          <cell r="T1047">
            <v>5414337012233</v>
          </cell>
          <cell r="U1047" t="str">
            <v>39172210</v>
          </cell>
        </row>
        <row r="1048">
          <cell r="A1048">
            <v>1297180010</v>
          </cell>
          <cell r="B1048" t="str">
            <v>MES KOPP BSN KOPP MAN       5/4""x5/4""</v>
          </cell>
          <cell r="C1048" t="str">
            <v>RACC.MALE LAITON BSN   5/4""x5/4""</v>
          </cell>
          <cell r="D1048" t="str">
            <v>O18</v>
          </cell>
          <cell r="E1048">
            <v>52.94</v>
          </cell>
          <cell r="G1048" t="str">
            <v>ST/Pce</v>
          </cell>
          <cell r="H1048">
            <v>30</v>
          </cell>
          <cell r="O1048">
            <v>30</v>
          </cell>
          <cell r="T1048">
            <v>5414337012226</v>
          </cell>
          <cell r="U1048" t="str">
            <v>39172210</v>
          </cell>
        </row>
        <row r="1049">
          <cell r="A1049">
            <v>1297180012</v>
          </cell>
          <cell r="B1049" t="str">
            <v>MES KOPP BSN KOPP MAN         2""x2""</v>
          </cell>
          <cell r="C1049" t="str">
            <v>RACC.MALE LAITON BSN     2""x2""</v>
          </cell>
          <cell r="D1049" t="str">
            <v>O18</v>
          </cell>
          <cell r="E1049">
            <v>187.81</v>
          </cell>
          <cell r="G1049" t="str">
            <v>ST/Pce</v>
          </cell>
          <cell r="H1049">
            <v>4</v>
          </cell>
          <cell r="N1049">
            <v>4</v>
          </cell>
          <cell r="O1049">
            <v>4</v>
          </cell>
          <cell r="T1049">
            <v>5414337012240</v>
          </cell>
          <cell r="U1049" t="str">
            <v>39174000</v>
          </cell>
        </row>
        <row r="1050">
          <cell r="A1050">
            <v>1297180078</v>
          </cell>
          <cell r="B1050" t="str">
            <v>MES KOPP BSN BOCHT          6/4""</v>
          </cell>
          <cell r="C1050" t="str">
            <v>COUDE LAITON BSN       6/4""</v>
          </cell>
          <cell r="D1050" t="str">
            <v>O18</v>
          </cell>
          <cell r="E1050">
            <v>261.27</v>
          </cell>
          <cell r="G1050" t="str">
            <v>ST/Pce</v>
          </cell>
          <cell r="L1050" t="e">
            <v>#N/A</v>
          </cell>
          <cell r="M1050" t="e">
            <v>#N/A</v>
          </cell>
          <cell r="N1050" t="e">
            <v>#N/A</v>
          </cell>
          <cell r="O1050" t="e">
            <v>#N/A</v>
          </cell>
          <cell r="P1050" t="e">
            <v>#N/A</v>
          </cell>
          <cell r="Q1050" t="e">
            <v>#N/A</v>
          </cell>
          <cell r="R1050" t="e">
            <v>#N/A</v>
          </cell>
          <cell r="S1050" t="e">
            <v>#N/A</v>
          </cell>
          <cell r="T1050">
            <v>5414337013131</v>
          </cell>
          <cell r="U1050" t="str">
            <v>39174000</v>
          </cell>
        </row>
        <row r="1051">
          <cell r="A1051">
            <v>1297180077</v>
          </cell>
          <cell r="B1051" t="str">
            <v>MES KOPP BSN BOCHT          5/4""</v>
          </cell>
          <cell r="C1051" t="str">
            <v>COUDE LAITON BSN       5/4""</v>
          </cell>
          <cell r="D1051" t="str">
            <v>O18</v>
          </cell>
          <cell r="E1051">
            <v>194.73</v>
          </cell>
          <cell r="G1051" t="str">
            <v>ST/Pce</v>
          </cell>
          <cell r="L1051" t="e">
            <v>#N/A</v>
          </cell>
          <cell r="M1051" t="e">
            <v>#N/A</v>
          </cell>
          <cell r="N1051" t="e">
            <v>#N/A</v>
          </cell>
          <cell r="O1051" t="e">
            <v>#N/A</v>
          </cell>
          <cell r="P1051" t="e">
            <v>#N/A</v>
          </cell>
          <cell r="Q1051" t="e">
            <v>#N/A</v>
          </cell>
          <cell r="R1051" t="e">
            <v>#N/A</v>
          </cell>
          <cell r="S1051" t="e">
            <v>#N/A</v>
          </cell>
          <cell r="T1051">
            <v>5414337013124</v>
          </cell>
          <cell r="U1051" t="str">
            <v>39174000</v>
          </cell>
        </row>
        <row r="1052">
          <cell r="A1052">
            <v>1297180075</v>
          </cell>
          <cell r="B1052" t="str">
            <v>MES KOPP BSN BOCHT          3/4""</v>
          </cell>
          <cell r="C1052" t="str">
            <v>COUDE LAITON BSN       3/4""</v>
          </cell>
          <cell r="D1052" t="str">
            <v>O18</v>
          </cell>
          <cell r="E1052">
            <v>76.14</v>
          </cell>
          <cell r="G1052" t="str">
            <v>ST/Pce</v>
          </cell>
          <cell r="L1052" t="e">
            <v>#N/A</v>
          </cell>
          <cell r="M1052" t="e">
            <v>#N/A</v>
          </cell>
          <cell r="N1052" t="e">
            <v>#N/A</v>
          </cell>
          <cell r="O1052" t="e">
            <v>#N/A</v>
          </cell>
          <cell r="P1052" t="e">
            <v>#N/A</v>
          </cell>
          <cell r="Q1052" t="e">
            <v>#N/A</v>
          </cell>
          <cell r="R1052" t="e">
            <v>#N/A</v>
          </cell>
          <cell r="S1052" t="e">
            <v>#N/A</v>
          </cell>
          <cell r="T1052">
            <v>5414337013100</v>
          </cell>
          <cell r="U1052" t="str">
            <v>39174000</v>
          </cell>
        </row>
        <row r="1053">
          <cell r="A1053">
            <v>1297180074</v>
          </cell>
          <cell r="B1053" t="str">
            <v>MES KOPP BSN BOCHT          1/2""</v>
          </cell>
          <cell r="C1053" t="str">
            <v>COUDE LAITON BSN       1/2""</v>
          </cell>
          <cell r="D1053" t="str">
            <v>O18</v>
          </cell>
          <cell r="E1053">
            <v>72.16</v>
          </cell>
          <cell r="G1053" t="str">
            <v>ST/Pce</v>
          </cell>
          <cell r="L1053" t="e">
            <v>#N/A</v>
          </cell>
          <cell r="M1053" t="e">
            <v>#N/A</v>
          </cell>
          <cell r="N1053" t="e">
            <v>#N/A</v>
          </cell>
          <cell r="O1053" t="e">
            <v>#N/A</v>
          </cell>
          <cell r="P1053" t="e">
            <v>#N/A</v>
          </cell>
          <cell r="Q1053" t="e">
            <v>#N/A</v>
          </cell>
          <cell r="R1053" t="e">
            <v>#N/A</v>
          </cell>
          <cell r="S1053" t="e">
            <v>#N/A</v>
          </cell>
          <cell r="T1053">
            <v>5414337013094</v>
          </cell>
          <cell r="U1053" t="str">
            <v>39174000</v>
          </cell>
        </row>
        <row r="1054">
          <cell r="A1054">
            <v>1297180079</v>
          </cell>
          <cell r="B1054" t="str">
            <v>MES KOPP BSN BOCHT            2""</v>
          </cell>
          <cell r="C1054" t="str">
            <v>COUDE LAITON BSN         2""</v>
          </cell>
          <cell r="D1054" t="str">
            <v>O18</v>
          </cell>
          <cell r="E1054">
            <v>550.34</v>
          </cell>
          <cell r="G1054" t="str">
            <v>ST/Pce</v>
          </cell>
          <cell r="L1054" t="e">
            <v>#N/A</v>
          </cell>
          <cell r="M1054" t="e">
            <v>#N/A</v>
          </cell>
          <cell r="N1054" t="e">
            <v>#N/A</v>
          </cell>
          <cell r="O1054" t="e">
            <v>#N/A</v>
          </cell>
          <cell r="P1054" t="e">
            <v>#N/A</v>
          </cell>
          <cell r="Q1054" t="e">
            <v>#N/A</v>
          </cell>
          <cell r="R1054" t="e">
            <v>#N/A</v>
          </cell>
          <cell r="S1054" t="e">
            <v>#N/A</v>
          </cell>
          <cell r="T1054">
            <v>5414337013148</v>
          </cell>
          <cell r="U1054" t="str">
            <v>39174000</v>
          </cell>
        </row>
        <row r="1055">
          <cell r="A1055">
            <v>1297180076</v>
          </cell>
          <cell r="B1055" t="str">
            <v>MES KOPP BSN BOCHT            1""</v>
          </cell>
          <cell r="C1055" t="str">
            <v>COUDE LAITON BSN         1""</v>
          </cell>
          <cell r="D1055" t="str">
            <v>O18</v>
          </cell>
          <cell r="E1055">
            <v>85.69</v>
          </cell>
          <cell r="G1055" t="str">
            <v>ST/Pce</v>
          </cell>
          <cell r="H1055">
            <v>40</v>
          </cell>
          <cell r="N1055">
            <v>40</v>
          </cell>
          <cell r="O1055">
            <v>40</v>
          </cell>
          <cell r="T1055">
            <v>5414337013117</v>
          </cell>
          <cell r="U1055" t="str">
            <v>39174000</v>
          </cell>
        </row>
        <row r="1056">
          <cell r="A1056">
            <v>1297180087</v>
          </cell>
          <cell r="B1056" t="str">
            <v>MES BSN T          2""x2""x2""</v>
          </cell>
          <cell r="C1056" t="str">
            <v>LAITON BSN T          2""x2""x2""</v>
          </cell>
          <cell r="D1056" t="str">
            <v>O18</v>
          </cell>
          <cell r="E1056">
            <v>617.22</v>
          </cell>
          <cell r="G1056" t="str">
            <v>ST/Pce</v>
          </cell>
          <cell r="L1056" t="e">
            <v>#N/A</v>
          </cell>
          <cell r="M1056" t="e">
            <v>#N/A</v>
          </cell>
          <cell r="N1056" t="e">
            <v>#N/A</v>
          </cell>
          <cell r="O1056" t="e">
            <v>#N/A</v>
          </cell>
          <cell r="P1056" t="e">
            <v>#N/A</v>
          </cell>
          <cell r="Q1056" t="e">
            <v>#N/A</v>
          </cell>
          <cell r="R1056" t="e">
            <v>#N/A</v>
          </cell>
          <cell r="S1056" t="e">
            <v>#N/A</v>
          </cell>
          <cell r="T1056">
            <v>3607100036099</v>
          </cell>
          <cell r="U1056" t="str">
            <v>39174000</v>
          </cell>
        </row>
        <row r="1057">
          <cell r="A1057">
            <v>1297180032</v>
          </cell>
          <cell r="B1057" t="str">
            <v>MES KOPP BSR KOPP VRO       3/4""x3/4""</v>
          </cell>
          <cell r="C1057" t="str">
            <v>RACC.FEM.LAITON BSR    3/4""x3/4""</v>
          </cell>
          <cell r="D1057" t="str">
            <v>O18</v>
          </cell>
          <cell r="E1057">
            <v>21.82</v>
          </cell>
          <cell r="G1057" t="str">
            <v>ST/Pce</v>
          </cell>
          <cell r="H1057">
            <v>10</v>
          </cell>
          <cell r="I1057">
            <v>1</v>
          </cell>
          <cell r="J1057" t="str">
            <v>ZAK</v>
          </cell>
          <cell r="N1057">
            <v>100</v>
          </cell>
          <cell r="S1057">
            <v>10</v>
          </cell>
          <cell r="T1057">
            <v>5414337012448</v>
          </cell>
          <cell r="U1057" t="str">
            <v>39174000</v>
          </cell>
        </row>
        <row r="1058">
          <cell r="A1058">
            <v>1297180031</v>
          </cell>
          <cell r="B1058" t="str">
            <v>MES KOPP BSR KOPP VRO       1/2""x1/2""</v>
          </cell>
          <cell r="C1058" t="str">
            <v>RACC.FEM.LAITON BSR    1/2""x1/2""</v>
          </cell>
          <cell r="D1058" t="str">
            <v>O18</v>
          </cell>
          <cell r="E1058">
            <v>20.27</v>
          </cell>
          <cell r="G1058" t="str">
            <v>ST/Pce</v>
          </cell>
          <cell r="H1058">
            <v>10</v>
          </cell>
          <cell r="I1058">
            <v>1</v>
          </cell>
          <cell r="J1058" t="str">
            <v>ZAK</v>
          </cell>
          <cell r="N1058">
            <v>150</v>
          </cell>
          <cell r="S1058">
            <v>10</v>
          </cell>
          <cell r="T1058">
            <v>5414337012431</v>
          </cell>
          <cell r="U1058" t="str">
            <v>39174000</v>
          </cell>
        </row>
        <row r="1059">
          <cell r="A1059">
            <v>1297180033</v>
          </cell>
          <cell r="B1059" t="str">
            <v>MES KOPP BSR KOPP VRO         1""x1""</v>
          </cell>
          <cell r="C1059" t="str">
            <v>RACC.FEM.LAITON BSR      1""x1""</v>
          </cell>
          <cell r="D1059" t="str">
            <v>O18</v>
          </cell>
          <cell r="E1059">
            <v>33.85</v>
          </cell>
          <cell r="G1059" t="str">
            <v>ST/Pce</v>
          </cell>
          <cell r="H1059">
            <v>10</v>
          </cell>
          <cell r="I1059">
            <v>1</v>
          </cell>
          <cell r="J1059" t="str">
            <v>ZAK</v>
          </cell>
          <cell r="N1059">
            <v>60</v>
          </cell>
          <cell r="S1059">
            <v>10</v>
          </cell>
          <cell r="T1059">
            <v>5414337012455</v>
          </cell>
          <cell r="U1059" t="str">
            <v>39174000</v>
          </cell>
        </row>
        <row r="1060">
          <cell r="A1060">
            <v>1297180014</v>
          </cell>
          <cell r="B1060" t="str">
            <v>MES KOPP BSR KOPP MAN       3/4""x3/4""</v>
          </cell>
          <cell r="C1060" t="str">
            <v>RACC.MALE LAITON BSR   3/4""x3/4""</v>
          </cell>
          <cell r="D1060" t="str">
            <v>O18</v>
          </cell>
          <cell r="E1060">
            <v>24.06</v>
          </cell>
          <cell r="G1060" t="str">
            <v>ST/Pce</v>
          </cell>
          <cell r="H1060">
            <v>10</v>
          </cell>
          <cell r="I1060">
            <v>1</v>
          </cell>
          <cell r="J1060" t="str">
            <v>ZAK</v>
          </cell>
          <cell r="N1060">
            <v>100</v>
          </cell>
          <cell r="S1060">
            <v>10</v>
          </cell>
          <cell r="T1060">
            <v>5414337012264</v>
          </cell>
          <cell r="U1060" t="str">
            <v>39174000</v>
          </cell>
        </row>
        <row r="1061">
          <cell r="A1061">
            <v>1297180013</v>
          </cell>
          <cell r="B1061" t="str">
            <v>MES KOPP BSR KOPP MAN       1/2""x1/2""</v>
          </cell>
          <cell r="C1061" t="str">
            <v>RACC.MALE LAITON BSR   1/2""x1/2""</v>
          </cell>
          <cell r="D1061" t="str">
            <v>O18</v>
          </cell>
          <cell r="E1061">
            <v>21.58</v>
          </cell>
          <cell r="G1061" t="str">
            <v>ST/Pce</v>
          </cell>
          <cell r="H1061">
            <v>10</v>
          </cell>
          <cell r="I1061">
            <v>1</v>
          </cell>
          <cell r="J1061" t="str">
            <v>ZAK</v>
          </cell>
          <cell r="N1061">
            <v>150</v>
          </cell>
          <cell r="S1061">
            <v>10</v>
          </cell>
          <cell r="T1061">
            <v>5414337012257</v>
          </cell>
          <cell r="U1061" t="str">
            <v>39174000</v>
          </cell>
        </row>
        <row r="1062">
          <cell r="A1062">
            <v>1297180015</v>
          </cell>
          <cell r="B1062" t="str">
            <v>MES KOPP BSR KOPP MAN         1""x1""</v>
          </cell>
          <cell r="C1062" t="str">
            <v>RACC.MALE LAITON BSR     1""x1""</v>
          </cell>
          <cell r="D1062" t="str">
            <v>O18</v>
          </cell>
          <cell r="E1062">
            <v>34.39</v>
          </cell>
          <cell r="G1062" t="str">
            <v>ST/Pce</v>
          </cell>
          <cell r="H1062">
            <v>10</v>
          </cell>
          <cell r="I1062">
            <v>1</v>
          </cell>
          <cell r="J1062" t="str">
            <v>ZAK</v>
          </cell>
          <cell r="N1062">
            <v>60</v>
          </cell>
          <cell r="S1062">
            <v>10</v>
          </cell>
          <cell r="T1062">
            <v>5414337012271</v>
          </cell>
          <cell r="U1062" t="str">
            <v>39174000</v>
          </cell>
        </row>
        <row r="1063">
          <cell r="A1063">
            <v>1297180026</v>
          </cell>
          <cell r="B1063" t="str">
            <v>MES KOPP BSN KOPP VRO       3/4""x3/4""</v>
          </cell>
          <cell r="C1063" t="str">
            <v>RACC.FEM.LAITON BSN    3/4""x3/4""</v>
          </cell>
          <cell r="D1063" t="str">
            <v>O18</v>
          </cell>
          <cell r="E1063">
            <v>26.16</v>
          </cell>
          <cell r="G1063" t="str">
            <v>ST/Pce</v>
          </cell>
          <cell r="H1063">
            <v>10</v>
          </cell>
          <cell r="I1063">
            <v>1</v>
          </cell>
          <cell r="J1063" t="str">
            <v>ZAK</v>
          </cell>
          <cell r="N1063">
            <v>100</v>
          </cell>
          <cell r="S1063">
            <v>10</v>
          </cell>
          <cell r="T1063">
            <v>5414337012387</v>
          </cell>
          <cell r="U1063" t="str">
            <v>39172210</v>
          </cell>
        </row>
        <row r="1064">
          <cell r="A1064">
            <v>1297180025</v>
          </cell>
          <cell r="B1064" t="str">
            <v>MES KOPP BSN KOPP VRO       1/2""x1/2""</v>
          </cell>
          <cell r="C1064" t="str">
            <v>RACC.FEM.LAITON BSN    1/2""x1/2""</v>
          </cell>
          <cell r="D1064" t="str">
            <v>O18</v>
          </cell>
          <cell r="E1064">
            <v>22.84</v>
          </cell>
          <cell r="G1064" t="str">
            <v>ST/Pce</v>
          </cell>
          <cell r="H1064">
            <v>10</v>
          </cell>
          <cell r="I1064">
            <v>1</v>
          </cell>
          <cell r="J1064" t="str">
            <v>ZAK</v>
          </cell>
          <cell r="N1064">
            <v>150</v>
          </cell>
          <cell r="O1064">
            <v>150</v>
          </cell>
          <cell r="S1064">
            <v>10</v>
          </cell>
          <cell r="T1064">
            <v>5414337012370</v>
          </cell>
          <cell r="U1064" t="str">
            <v>39172210</v>
          </cell>
        </row>
        <row r="1065">
          <cell r="A1065">
            <v>1297180027</v>
          </cell>
          <cell r="B1065" t="str">
            <v>MES KOPP BSN KOPP VRO         1""x1""</v>
          </cell>
          <cell r="C1065" t="str">
            <v>RACC.FEM.LAITON BSN      1""x1""</v>
          </cell>
          <cell r="D1065" t="str">
            <v>O18</v>
          </cell>
          <cell r="E1065">
            <v>33.85</v>
          </cell>
          <cell r="G1065" t="str">
            <v>ST/Pce</v>
          </cell>
          <cell r="H1065">
            <v>10</v>
          </cell>
          <cell r="I1065">
            <v>1</v>
          </cell>
          <cell r="J1065" t="str">
            <v>ZAK</v>
          </cell>
          <cell r="N1065">
            <v>50</v>
          </cell>
          <cell r="S1065">
            <v>10</v>
          </cell>
          <cell r="T1065">
            <v>5414337012394</v>
          </cell>
          <cell r="U1065" t="str">
            <v>39172210</v>
          </cell>
        </row>
        <row r="1066">
          <cell r="A1066">
            <v>1297180008</v>
          </cell>
          <cell r="B1066" t="str">
            <v>MES KOPP BSN KOPP MAN     3/4""x3/4""</v>
          </cell>
          <cell r="C1066" t="str">
            <v>RACC.MALE LAITON BSN   3/4""x3/4""</v>
          </cell>
          <cell r="D1066" t="str">
            <v>O18</v>
          </cell>
          <cell r="E1066">
            <v>28.04</v>
          </cell>
          <cell r="G1066" t="str">
            <v>ST/Pce</v>
          </cell>
          <cell r="H1066">
            <v>10</v>
          </cell>
          <cell r="I1066">
            <v>1</v>
          </cell>
          <cell r="J1066" t="str">
            <v>ZAK</v>
          </cell>
          <cell r="N1066">
            <v>100</v>
          </cell>
          <cell r="S1066">
            <v>10</v>
          </cell>
          <cell r="T1066">
            <v>5414337012196</v>
          </cell>
          <cell r="U1066" t="str">
            <v>39172210</v>
          </cell>
        </row>
        <row r="1067">
          <cell r="A1067">
            <v>1297180007</v>
          </cell>
          <cell r="B1067" t="str">
            <v>MES KOPP BSN KOPP MAN       1/2""x1/2""</v>
          </cell>
          <cell r="C1067" t="str">
            <v>RACC.MALE LAITON BSN   1/2""x1/2""</v>
          </cell>
          <cell r="D1067" t="str">
            <v>O18</v>
          </cell>
          <cell r="E1067">
            <v>25.37</v>
          </cell>
          <cell r="G1067" t="str">
            <v>ST/Pce</v>
          </cell>
          <cell r="H1067">
            <v>10</v>
          </cell>
          <cell r="I1067">
            <v>1</v>
          </cell>
          <cell r="J1067" t="str">
            <v>ZAK</v>
          </cell>
          <cell r="N1067">
            <v>150</v>
          </cell>
          <cell r="S1067">
            <v>10</v>
          </cell>
          <cell r="T1067">
            <v>5414337012189</v>
          </cell>
          <cell r="U1067" t="str">
            <v>39174000</v>
          </cell>
        </row>
        <row r="1068">
          <cell r="A1068">
            <v>1297180009</v>
          </cell>
          <cell r="B1068" t="str">
            <v>MES KOPP BSN KOPP MAN         1""x1""</v>
          </cell>
          <cell r="C1068" t="str">
            <v>RACC.MALE LAITON BSN     1""x1""</v>
          </cell>
          <cell r="D1068" t="str">
            <v>O18</v>
          </cell>
          <cell r="E1068">
            <v>34.97</v>
          </cell>
          <cell r="G1068" t="str">
            <v>ST/Pce</v>
          </cell>
          <cell r="H1068">
            <v>10</v>
          </cell>
          <cell r="I1068">
            <v>1</v>
          </cell>
          <cell r="J1068" t="str">
            <v>ZAK</v>
          </cell>
          <cell r="N1068">
            <v>60</v>
          </cell>
          <cell r="S1068">
            <v>10</v>
          </cell>
          <cell r="T1068">
            <v>5414337012202</v>
          </cell>
          <cell r="U1068" t="str">
            <v>39174000</v>
          </cell>
        </row>
        <row r="1069">
          <cell r="A1069">
            <v>1298232207</v>
          </cell>
          <cell r="B1069" t="str">
            <v>GAS PE100 200x11.9 SDR17 G.LYN 14 m</v>
          </cell>
          <cell r="C1069" t="str">
            <v>GAS PE100 200x11.9 SDR17 G.LYN 14 m</v>
          </cell>
          <cell r="D1069" t="str">
            <v>O20</v>
          </cell>
          <cell r="E1069">
            <v>63.14</v>
          </cell>
          <cell r="G1069" t="str">
            <v>M</v>
          </cell>
          <cell r="H1069">
            <v>14</v>
          </cell>
          <cell r="K1069">
            <v>14</v>
          </cell>
          <cell r="L1069">
            <v>14</v>
          </cell>
          <cell r="T1069">
            <v>5414337095502</v>
          </cell>
          <cell r="U1069" t="str">
            <v>39172199</v>
          </cell>
        </row>
        <row r="1070">
          <cell r="A1070">
            <v>1298222207</v>
          </cell>
          <cell r="B1070" t="str">
            <v>GAS PE100 200x11.9 SDR17 14 m</v>
          </cell>
          <cell r="C1070" t="str">
            <v>GAZ PE100 200x11.9 SDR17 14 m</v>
          </cell>
          <cell r="D1070" t="str">
            <v>O20</v>
          </cell>
          <cell r="E1070">
            <v>67.150000000000006</v>
          </cell>
          <cell r="G1070" t="str">
            <v>M</v>
          </cell>
          <cell r="H1070">
            <v>14</v>
          </cell>
          <cell r="K1070">
            <v>14</v>
          </cell>
          <cell r="L1070">
            <v>14</v>
          </cell>
          <cell r="T1070">
            <v>5414337095496</v>
          </cell>
          <cell r="U1070" t="str">
            <v>39172190</v>
          </cell>
        </row>
        <row r="1071">
          <cell r="A1071">
            <v>1298232167</v>
          </cell>
          <cell r="B1071" t="str">
            <v>GAS PE100 160x9.5 SDR17 G.LYN 14 m</v>
          </cell>
          <cell r="C1071" t="str">
            <v>GAS PE100 160x9.5 SDR17 G.LYN 14 m</v>
          </cell>
          <cell r="D1071" t="str">
            <v>O20</v>
          </cell>
          <cell r="E1071">
            <v>45.24</v>
          </cell>
          <cell r="G1071" t="str">
            <v>M</v>
          </cell>
          <cell r="H1071">
            <v>20</v>
          </cell>
          <cell r="K1071">
            <v>14</v>
          </cell>
          <cell r="L1071">
            <v>20</v>
          </cell>
          <cell r="U1071" t="str">
            <v>39172199</v>
          </cell>
        </row>
        <row r="1072">
          <cell r="A1072">
            <v>1298222167</v>
          </cell>
          <cell r="B1072" t="str">
            <v>GAS PE100 160x9.5 SD17 14 m</v>
          </cell>
          <cell r="C1072" t="str">
            <v>GAZ PE100 160x9.5 SD17 14 m</v>
          </cell>
          <cell r="D1072" t="str">
            <v>O20</v>
          </cell>
          <cell r="E1072">
            <v>45.24</v>
          </cell>
          <cell r="G1072" t="str">
            <v>M</v>
          </cell>
          <cell r="H1072">
            <v>20</v>
          </cell>
          <cell r="K1072">
            <v>14</v>
          </cell>
          <cell r="L1072">
            <v>20</v>
          </cell>
          <cell r="U1072" t="str">
            <v>39172190</v>
          </cell>
        </row>
        <row r="1073">
          <cell r="A1073">
            <v>1298232117</v>
          </cell>
          <cell r="B1073" t="str">
            <v>GAS PE100 110x6.6 SDR17 G.LYN 14 m</v>
          </cell>
          <cell r="C1073" t="str">
            <v>GAS PE100 110x6.6 SDR17 G.LYN 14 m</v>
          </cell>
          <cell r="D1073" t="str">
            <v>O20</v>
          </cell>
          <cell r="E1073">
            <v>21.86</v>
          </cell>
          <cell r="G1073" t="str">
            <v>M</v>
          </cell>
          <cell r="H1073">
            <v>48</v>
          </cell>
          <cell r="K1073">
            <v>14</v>
          </cell>
          <cell r="L1073">
            <v>48</v>
          </cell>
          <cell r="T1073">
            <v>5414337095458</v>
          </cell>
          <cell r="U1073" t="str">
            <v>39172190</v>
          </cell>
        </row>
        <row r="1074">
          <cell r="A1074">
            <v>1298222117</v>
          </cell>
          <cell r="B1074" t="str">
            <v>GAS PE100 110x6.6 SDR17 14 m</v>
          </cell>
          <cell r="C1074" t="str">
            <v>GAZ PE100 110x6.6 SDR17 14 m</v>
          </cell>
          <cell r="D1074" t="str">
            <v>O20</v>
          </cell>
          <cell r="E1074">
            <v>21.86</v>
          </cell>
          <cell r="G1074" t="str">
            <v>M</v>
          </cell>
          <cell r="H1074">
            <v>48</v>
          </cell>
          <cell r="K1074">
            <v>14</v>
          </cell>
          <cell r="L1074">
            <v>48</v>
          </cell>
          <cell r="U1074" t="str">
            <v>39172190</v>
          </cell>
        </row>
        <row r="1075">
          <cell r="A1075">
            <v>1298224636</v>
          </cell>
          <cell r="B1075" t="str">
            <v>P-LENE GAS PE100 63x5.8 SDR11 6 m</v>
          </cell>
          <cell r="C1075" t="str">
            <v>P-LENE GAZ  PE100 63x5.8 SDR11 6 m</v>
          </cell>
          <cell r="D1075" t="str">
            <v>O20</v>
          </cell>
          <cell r="E1075">
            <v>10.7</v>
          </cell>
          <cell r="G1075" t="str">
            <v>M</v>
          </cell>
          <cell r="H1075">
            <v>43</v>
          </cell>
          <cell r="J1075" t="str">
            <v>KRT</v>
          </cell>
          <cell r="K1075">
            <v>6</v>
          </cell>
          <cell r="L1075">
            <v>43</v>
          </cell>
          <cell r="T1075">
            <v>5414337006898</v>
          </cell>
          <cell r="U1075" t="str">
            <v>39172190</v>
          </cell>
        </row>
        <row r="1076">
          <cell r="A1076">
            <v>1298224632</v>
          </cell>
          <cell r="B1076" t="str">
            <v>P-LENE GAS PE100 63x5.8 SDR11 50 m</v>
          </cell>
          <cell r="C1076" t="str">
            <v>P-LENE GAZ  PE100 63x5.8 SDR11 50 m</v>
          </cell>
          <cell r="D1076" t="str">
            <v>O20</v>
          </cell>
          <cell r="E1076">
            <v>10.7</v>
          </cell>
          <cell r="G1076" t="str">
            <v>M</v>
          </cell>
          <cell r="J1076" t="str">
            <v>ROL</v>
          </cell>
          <cell r="K1076">
            <v>50</v>
          </cell>
          <cell r="T1076">
            <v>5414337006867</v>
          </cell>
          <cell r="U1076" t="str">
            <v>39172190</v>
          </cell>
        </row>
        <row r="1077">
          <cell r="A1077">
            <v>1298224633</v>
          </cell>
          <cell r="B1077" t="str">
            <v>P-LENE GAS PE100 63x5.8 SDR11 100 m</v>
          </cell>
          <cell r="C1077" t="str">
            <v>P-LENE GAZ  PE100 63x5.8 SDR11 100 m</v>
          </cell>
          <cell r="D1077" t="str">
            <v>O20</v>
          </cell>
          <cell r="E1077">
            <v>10.7</v>
          </cell>
          <cell r="G1077" t="str">
            <v>M</v>
          </cell>
          <cell r="J1077" t="str">
            <v>ROL</v>
          </cell>
          <cell r="K1077">
            <v>100</v>
          </cell>
          <cell r="T1077">
            <v>5414337006874</v>
          </cell>
          <cell r="U1077" t="str">
            <v>39172190</v>
          </cell>
        </row>
        <row r="1078">
          <cell r="A1078">
            <v>1298224402</v>
          </cell>
          <cell r="B1078" t="str">
            <v>P-LENE GAS PE100 40x3.7 SDR11 50 m</v>
          </cell>
          <cell r="C1078" t="str">
            <v>P-LENE GAZ   PE100 40x3.7 SDR11 50 m</v>
          </cell>
          <cell r="D1078" t="str">
            <v>O20</v>
          </cell>
          <cell r="E1078">
            <v>4.37</v>
          </cell>
          <cell r="G1078" t="str">
            <v>M</v>
          </cell>
          <cell r="J1078" t="str">
            <v>ROL</v>
          </cell>
          <cell r="K1078">
            <v>50</v>
          </cell>
          <cell r="T1078">
            <v>5414337006836</v>
          </cell>
          <cell r="U1078" t="str">
            <v>39172190</v>
          </cell>
        </row>
        <row r="1079">
          <cell r="A1079">
            <v>1298224403</v>
          </cell>
          <cell r="B1079" t="str">
            <v>P-LENE GAS PE100 40x3.7 SDR11 100 m</v>
          </cell>
          <cell r="C1079" t="str">
            <v>P-LENE GAZ  PE100 40x3.7 SDR11 100 m</v>
          </cell>
          <cell r="D1079" t="str">
            <v>O20</v>
          </cell>
          <cell r="E1079">
            <v>4.37</v>
          </cell>
          <cell r="G1079" t="str">
            <v>M</v>
          </cell>
          <cell r="J1079" t="str">
            <v>ROL</v>
          </cell>
          <cell r="K1079">
            <v>100</v>
          </cell>
          <cell r="T1079">
            <v>5414337006843</v>
          </cell>
          <cell r="U1079" t="str">
            <v>39172190</v>
          </cell>
        </row>
        <row r="1080">
          <cell r="A1080">
            <v>1298224322</v>
          </cell>
          <cell r="B1080" t="str">
            <v>P-LENE GAS PE100 32x3.0 SDR11 50 m</v>
          </cell>
          <cell r="C1080" t="str">
            <v>P-LENE GAZ   PE100 32x3.0 SDR11 50 m</v>
          </cell>
          <cell r="D1080" t="str">
            <v>O20</v>
          </cell>
          <cell r="E1080">
            <v>2.83</v>
          </cell>
          <cell r="G1080" t="str">
            <v>M</v>
          </cell>
          <cell r="J1080" t="str">
            <v>ROL</v>
          </cell>
          <cell r="K1080">
            <v>50</v>
          </cell>
          <cell r="T1080">
            <v>5414337006812</v>
          </cell>
          <cell r="U1080" t="str">
            <v>39172190</v>
          </cell>
        </row>
        <row r="1081">
          <cell r="A1081">
            <v>1298224323</v>
          </cell>
          <cell r="B1081" t="str">
            <v>P-LENE GAS PE100 32x3.0 SDR11 100 m</v>
          </cell>
          <cell r="C1081" t="str">
            <v>P-LENE GAZ  PE100 32x3.0 SDR11 100 m</v>
          </cell>
          <cell r="D1081" t="str">
            <v>O20</v>
          </cell>
          <cell r="E1081">
            <v>2.83</v>
          </cell>
          <cell r="G1081" t="str">
            <v>M</v>
          </cell>
          <cell r="J1081" t="str">
            <v>ROL</v>
          </cell>
          <cell r="K1081">
            <v>100</v>
          </cell>
          <cell r="T1081">
            <v>5414337006829</v>
          </cell>
          <cell r="U1081" t="str">
            <v>39172190</v>
          </cell>
        </row>
        <row r="1082">
          <cell r="A1082">
            <v>1195003328</v>
          </cell>
          <cell r="B1082" t="str">
            <v>POLSAFE OPZETSTUK PE100 63mm SDR11 KLIK</v>
          </cell>
          <cell r="C1082" t="str">
            <v>POLSAFE ADAPTEUR A CLIPSER PE100 63mm SD</v>
          </cell>
          <cell r="D1082" t="str">
            <v>O21</v>
          </cell>
          <cell r="E1082">
            <v>73.14</v>
          </cell>
          <cell r="G1082" t="str">
            <v>ST/Pce</v>
          </cell>
          <cell r="H1082">
            <v>10</v>
          </cell>
          <cell r="N1082">
            <v>10</v>
          </cell>
          <cell r="P1082">
            <v>40</v>
          </cell>
          <cell r="R1082">
            <v>160</v>
          </cell>
          <cell r="T1082">
            <v>8712603203468</v>
          </cell>
          <cell r="U1082" t="str">
            <v>39172190</v>
          </cell>
        </row>
        <row r="1083">
          <cell r="A1083">
            <v>1195003329</v>
          </cell>
          <cell r="B1083" t="str">
            <v>POLSAFE OPZETSTUK PE100 32mm SDR11 KLIK</v>
          </cell>
          <cell r="C1083" t="str">
            <v>POLSAFE ADAPTEUR A CLIPSER PE100 32mm SD</v>
          </cell>
          <cell r="D1083" t="str">
            <v>O21</v>
          </cell>
          <cell r="E1083">
            <v>61.97</v>
          </cell>
          <cell r="G1083" t="str">
            <v>ST/Pce</v>
          </cell>
          <cell r="H1083">
            <v>10</v>
          </cell>
          <cell r="N1083">
            <v>10</v>
          </cell>
          <cell r="P1083">
            <v>80</v>
          </cell>
          <cell r="R1083">
            <v>240</v>
          </cell>
          <cell r="T1083">
            <v>8712603203475</v>
          </cell>
          <cell r="U1083" t="str">
            <v>39172190</v>
          </cell>
        </row>
        <row r="1084">
          <cell r="A1084">
            <v>1297210001</v>
          </cell>
          <cell r="B1084" t="str">
            <v>GASSTOP TYPE GS 32/200 UE</v>
          </cell>
          <cell r="C1084" t="str">
            <v>ARRET GAZ TYPE GS 32/200 UE</v>
          </cell>
          <cell r="D1084" t="str">
            <v>O21</v>
          </cell>
          <cell r="E1084">
            <v>49.28</v>
          </cell>
          <cell r="G1084" t="str">
            <v>ST/Pce</v>
          </cell>
          <cell r="H1084">
            <v>15</v>
          </cell>
          <cell r="N1084">
            <v>15</v>
          </cell>
          <cell r="T1084">
            <v>5414337085718</v>
          </cell>
          <cell r="U1084" t="str">
            <v>39174000</v>
          </cell>
        </row>
        <row r="1085">
          <cell r="A1085">
            <v>1297210002</v>
          </cell>
          <cell r="B1085" t="str">
            <v>GASSTOP TYPE GS 63/300 UE/S</v>
          </cell>
          <cell r="C1085" t="str">
            <v>ARRET GAZ TYPE GS 63/300 UE</v>
          </cell>
          <cell r="D1085" t="str">
            <v>O21</v>
          </cell>
          <cell r="E1085">
            <v>318.33</v>
          </cell>
          <cell r="G1085" t="str">
            <v>ST/Pce</v>
          </cell>
          <cell r="T1085">
            <v>5414337097209</v>
          </cell>
          <cell r="U1085" t="str">
            <v>39174000</v>
          </cell>
        </row>
        <row r="1086">
          <cell r="A1086">
            <v>1297210005</v>
          </cell>
          <cell r="B1086" t="str">
            <v>GAS KOPP.BINNENDRAAD  63x2" GF</v>
          </cell>
          <cell r="C1086" t="str">
            <v>GAZ  RACC.PASS.FIL INTER 63x2" GF</v>
          </cell>
          <cell r="D1086" t="str">
            <v>O21</v>
          </cell>
          <cell r="E1086">
            <v>162.15</v>
          </cell>
          <cell r="G1086" t="str">
            <v>ST/Pce</v>
          </cell>
          <cell r="L1086" t="e">
            <v>#N/A</v>
          </cell>
          <cell r="M1086" t="e">
            <v>#N/A</v>
          </cell>
          <cell r="N1086" t="e">
            <v>#N/A</v>
          </cell>
          <cell r="O1086" t="e">
            <v>#N/A</v>
          </cell>
          <cell r="P1086" t="e">
            <v>#N/A</v>
          </cell>
          <cell r="Q1086" t="e">
            <v>#N/A</v>
          </cell>
          <cell r="R1086" t="e">
            <v>#N/A</v>
          </cell>
          <cell r="S1086" t="e">
            <v>#N/A</v>
          </cell>
          <cell r="T1086">
            <v>5414337061255</v>
          </cell>
          <cell r="U1086" t="str">
            <v>39174000</v>
          </cell>
        </row>
        <row r="1087">
          <cell r="A1087">
            <v>1297210004</v>
          </cell>
          <cell r="B1087" t="str">
            <v>GAS KOPP.BINNENDRAAD  40x5/4"" GF</v>
          </cell>
          <cell r="C1087" t="str">
            <v>GAZ RACC.PASS.FIL INTER 40x5/4"" GF</v>
          </cell>
          <cell r="D1087" t="str">
            <v>O21</v>
          </cell>
          <cell r="E1087">
            <v>98.71</v>
          </cell>
          <cell r="G1087" t="str">
            <v>ST/Pce</v>
          </cell>
          <cell r="H1087">
            <v>6</v>
          </cell>
          <cell r="N1087">
            <v>6</v>
          </cell>
          <cell r="O1087">
            <v>6</v>
          </cell>
          <cell r="R1087">
            <v>432</v>
          </cell>
          <cell r="T1087">
            <v>5414337061248</v>
          </cell>
          <cell r="U1087" t="str">
            <v>39174000</v>
          </cell>
        </row>
        <row r="1088">
          <cell r="A1088">
            <v>1297210003</v>
          </cell>
          <cell r="B1088" t="str">
            <v>GAS KOPP.BINNENDRAAD  32x4/4"" GF</v>
          </cell>
          <cell r="C1088" t="str">
            <v>GAZ RACC.PASS.FIL INTER 32x4/4"" GF</v>
          </cell>
          <cell r="D1088" t="str">
            <v>O21</v>
          </cell>
          <cell r="E1088">
            <v>79.099999999999994</v>
          </cell>
          <cell r="G1088" t="str">
            <v>ST/Pce</v>
          </cell>
          <cell r="H1088">
            <v>6</v>
          </cell>
          <cell r="N1088">
            <v>6</v>
          </cell>
          <cell r="O1088">
            <v>6</v>
          </cell>
          <cell r="R1088">
            <v>432</v>
          </cell>
          <cell r="T1088">
            <v>5414337061231</v>
          </cell>
          <cell r="U1088" t="str">
            <v>39174000</v>
          </cell>
        </row>
        <row r="1089">
          <cell r="A1089">
            <v>1195002972</v>
          </cell>
          <cell r="B1089" t="str">
            <v>POLSAFE AFSLUITPLUG 2" TIJDELIJKE AFSL.</v>
          </cell>
          <cell r="C1089" t="str">
            <v>POLSAFE FICHE D'ARRET 2" POUR FERMETURE</v>
          </cell>
          <cell r="D1089" t="str">
            <v>O21</v>
          </cell>
          <cell r="E1089">
            <v>71.48</v>
          </cell>
          <cell r="G1089" t="str">
            <v>ST/Pce</v>
          </cell>
          <cell r="H1089">
            <v>0</v>
          </cell>
          <cell r="I1089">
            <v>1</v>
          </cell>
          <cell r="J1089" t="str">
            <v>ZAK</v>
          </cell>
          <cell r="N1089">
            <v>20</v>
          </cell>
          <cell r="R1089">
            <v>500</v>
          </cell>
          <cell r="T1089">
            <v>8712603086061</v>
          </cell>
          <cell r="U1089" t="str">
            <v>39172190</v>
          </cell>
        </row>
        <row r="1090">
          <cell r="A1090">
            <v>1297220040</v>
          </cell>
          <cell r="B1090" t="str">
            <v>VOORLASKRAAG 90 SDR11 PE100 F</v>
          </cell>
          <cell r="C1090" t="str">
            <v>COLLET PEHD 90  SDR11 PE100 F</v>
          </cell>
          <cell r="D1090" t="str">
            <v>O22</v>
          </cell>
          <cell r="E1090">
            <v>15.87</v>
          </cell>
          <cell r="G1090" t="str">
            <v>ST/Pce</v>
          </cell>
          <cell r="H1090">
            <v>45</v>
          </cell>
          <cell r="N1090">
            <v>45</v>
          </cell>
          <cell r="T1090">
            <v>5414337099449</v>
          </cell>
          <cell r="U1090" t="str">
            <v>39174000</v>
          </cell>
        </row>
        <row r="1091">
          <cell r="A1091">
            <v>1297220334</v>
          </cell>
          <cell r="B1091" t="str">
            <v>VOORLASKRAAG 75 SDR11 PE100 F</v>
          </cell>
          <cell r="C1091" t="str">
            <v>COLLET 75 SDR11 PE100 F</v>
          </cell>
          <cell r="D1091" t="str">
            <v>O22</v>
          </cell>
          <cell r="E1091">
            <v>13.11</v>
          </cell>
          <cell r="G1091" t="str">
            <v>ST/Pce</v>
          </cell>
          <cell r="H1091">
            <v>60</v>
          </cell>
          <cell r="N1091">
            <v>60</v>
          </cell>
          <cell r="U1091" t="str">
            <v>39174000</v>
          </cell>
        </row>
        <row r="1092">
          <cell r="A1092">
            <v>1297220343</v>
          </cell>
          <cell r="B1092" t="str">
            <v>VOORLASKRAAG 710 SDR11 PE100 F</v>
          </cell>
          <cell r="C1092" t="str">
            <v>COLLET 710 SDR11 PE100 F</v>
          </cell>
          <cell r="D1092" t="str">
            <v>O22</v>
          </cell>
          <cell r="E1092" t="str">
            <v>*prijs op aanvraag/prix sur demande</v>
          </cell>
          <cell r="G1092" t="str">
            <v>ST/Pce</v>
          </cell>
          <cell r="H1092">
            <v>1</v>
          </cell>
          <cell r="N1092">
            <v>1</v>
          </cell>
          <cell r="U1092" t="str">
            <v>39174000</v>
          </cell>
        </row>
        <row r="1093">
          <cell r="A1093">
            <v>1297220342</v>
          </cell>
          <cell r="B1093" t="str">
            <v>VOORLASKRAAG 630 SDR11 PE100 F</v>
          </cell>
          <cell r="C1093" t="str">
            <v>COLLET 630 SDR11 PE100 F</v>
          </cell>
          <cell r="D1093" t="str">
            <v>O22</v>
          </cell>
          <cell r="E1093" t="str">
            <v>*prijs op aanvraag/prix sur demande</v>
          </cell>
          <cell r="G1093" t="str">
            <v>ST/Pce</v>
          </cell>
          <cell r="H1093">
            <v>1</v>
          </cell>
          <cell r="N1093">
            <v>1</v>
          </cell>
          <cell r="U1093" t="str">
            <v>39174000</v>
          </cell>
        </row>
        <row r="1094">
          <cell r="A1094">
            <v>1297220082</v>
          </cell>
          <cell r="B1094" t="str">
            <v>VOORLASKRAAG 63 SDR11 PE100 F</v>
          </cell>
          <cell r="C1094" t="str">
            <v>COLLET 63 SDR11 PE100 F</v>
          </cell>
          <cell r="D1094" t="str">
            <v>O22</v>
          </cell>
          <cell r="E1094">
            <v>9.4700000000000006</v>
          </cell>
          <cell r="G1094" t="str">
            <v>ST/Pce</v>
          </cell>
          <cell r="H1094">
            <v>60</v>
          </cell>
          <cell r="O1094">
            <v>60</v>
          </cell>
          <cell r="T1094">
            <v>5414337100039</v>
          </cell>
          <cell r="U1094" t="str">
            <v>39174000</v>
          </cell>
        </row>
        <row r="1095">
          <cell r="A1095">
            <v>1297220341</v>
          </cell>
          <cell r="B1095" t="str">
            <v>VOORLASKRAAG 560 SDR11 PE100 F</v>
          </cell>
          <cell r="C1095" t="str">
            <v>COLLET 560 SDR11 PE100 F</v>
          </cell>
          <cell r="D1095" t="str">
            <v>O22</v>
          </cell>
          <cell r="E1095" t="str">
            <v>*prijs op aanvraag/prix sur demande</v>
          </cell>
          <cell r="G1095" t="str">
            <v>ST/Pce</v>
          </cell>
          <cell r="H1095">
            <v>1</v>
          </cell>
          <cell r="N1095">
            <v>1</v>
          </cell>
          <cell r="U1095" t="str">
            <v>39174000</v>
          </cell>
        </row>
        <row r="1096">
          <cell r="A1096">
            <v>1297220333</v>
          </cell>
          <cell r="B1096" t="str">
            <v>VOORLASKRAAG 50 SDR11 PE100 F</v>
          </cell>
          <cell r="C1096" t="str">
            <v>COLLET 50 SDR11 PE100 F</v>
          </cell>
          <cell r="D1096" t="str">
            <v>O22</v>
          </cell>
          <cell r="E1096">
            <v>9.3800000000000008</v>
          </cell>
          <cell r="G1096" t="str">
            <v>ST/Pce</v>
          </cell>
          <cell r="H1096">
            <v>50</v>
          </cell>
          <cell r="N1096">
            <v>50</v>
          </cell>
          <cell r="U1096" t="str">
            <v>39174000</v>
          </cell>
        </row>
        <row r="1097">
          <cell r="A1097">
            <v>1297220340</v>
          </cell>
          <cell r="B1097" t="str">
            <v>VOORLASKRAAG 450 SDR11 PE100 F</v>
          </cell>
          <cell r="C1097" t="str">
            <v>COLLET 450 SDR11 PE100 F</v>
          </cell>
          <cell r="D1097" t="str">
            <v>O22</v>
          </cell>
          <cell r="E1097">
            <v>1494.81</v>
          </cell>
          <cell r="G1097" t="str">
            <v>ST/Pce</v>
          </cell>
          <cell r="H1097">
            <v>1</v>
          </cell>
          <cell r="N1097">
            <v>1</v>
          </cell>
          <cell r="U1097" t="str">
            <v>39174000</v>
          </cell>
        </row>
        <row r="1098">
          <cell r="A1098">
            <v>1297220332</v>
          </cell>
          <cell r="B1098" t="str">
            <v>VOORLASKRAAG 40 SDR11 PE100 F</v>
          </cell>
          <cell r="C1098" t="str">
            <v>COLLET 40 SDR11 PE100 F</v>
          </cell>
          <cell r="D1098" t="str">
            <v>O22</v>
          </cell>
          <cell r="E1098">
            <v>7.3</v>
          </cell>
          <cell r="G1098" t="str">
            <v>ST/Pce</v>
          </cell>
          <cell r="H1098">
            <v>70</v>
          </cell>
          <cell r="N1098">
            <v>70</v>
          </cell>
          <cell r="U1098" t="str">
            <v>39174000</v>
          </cell>
        </row>
        <row r="1099">
          <cell r="A1099">
            <v>1297220339</v>
          </cell>
          <cell r="B1099" t="str">
            <v>VOORLASKRAAG 355 SDR11 PE100 F</v>
          </cell>
          <cell r="C1099" t="str">
            <v>COLLET 355 SDR11 PE100 F</v>
          </cell>
          <cell r="D1099" t="str">
            <v>O22</v>
          </cell>
          <cell r="E1099">
            <v>351.14</v>
          </cell>
          <cell r="G1099" t="str">
            <v>ST/Pce</v>
          </cell>
          <cell r="H1099">
            <v>1</v>
          </cell>
          <cell r="N1099">
            <v>1</v>
          </cell>
          <cell r="U1099" t="str">
            <v>39174000</v>
          </cell>
        </row>
        <row r="1100">
          <cell r="A1100">
            <v>1297220331</v>
          </cell>
          <cell r="B1100" t="str">
            <v>VOORLASKRAAG 32 SDR11 PE100 F</v>
          </cell>
          <cell r="C1100" t="str">
            <v>COLLET 32 SDR11 PE100 F</v>
          </cell>
          <cell r="D1100" t="str">
            <v>O22</v>
          </cell>
          <cell r="E1100">
            <v>6.23</v>
          </cell>
          <cell r="G1100" t="str">
            <v>ST/Pce</v>
          </cell>
          <cell r="H1100">
            <v>40</v>
          </cell>
          <cell r="N1100">
            <v>40</v>
          </cell>
          <cell r="U1100" t="str">
            <v>39174000</v>
          </cell>
        </row>
        <row r="1101">
          <cell r="A1101">
            <v>1297220044</v>
          </cell>
          <cell r="B1101" t="str">
            <v>VOORLASKRAAG 315 SDR11PE100 F</v>
          </cell>
          <cell r="C1101" t="str">
            <v>VOORLASKRAAG 315  SDR11 PE100 F</v>
          </cell>
          <cell r="D1101" t="str">
            <v>O22</v>
          </cell>
          <cell r="E1101" t="str">
            <v>*prijs op aanvraag/prix sur demande</v>
          </cell>
          <cell r="G1101" t="str">
            <v>ST/Pce</v>
          </cell>
          <cell r="H1101">
            <v>2</v>
          </cell>
          <cell r="N1101">
            <v>2</v>
          </cell>
          <cell r="T1101">
            <v>5414337100022</v>
          </cell>
          <cell r="U1101" t="str">
            <v>39174000</v>
          </cell>
        </row>
        <row r="1102">
          <cell r="A1102">
            <v>1297220338</v>
          </cell>
          <cell r="B1102" t="str">
            <v>VOORLASKRAAG 280 SDR11 PE100 F</v>
          </cell>
          <cell r="C1102" t="str">
            <v>COLLET 280 SDR11 PE100 F</v>
          </cell>
          <cell r="D1102" t="str">
            <v>O22</v>
          </cell>
          <cell r="E1102">
            <v>155.47</v>
          </cell>
          <cell r="G1102" t="str">
            <v>ST/Pce</v>
          </cell>
          <cell r="H1102">
            <v>2</v>
          </cell>
          <cell r="N1102">
            <v>2</v>
          </cell>
          <cell r="U1102" t="str">
            <v>39174000</v>
          </cell>
        </row>
        <row r="1103">
          <cell r="A1103">
            <v>1297220337</v>
          </cell>
          <cell r="B1103" t="str">
            <v>VOORLASKRAAG 250 SDR11 PE100 F</v>
          </cell>
          <cell r="C1103" t="str">
            <v>COLLET 250 SDR11 PE100 F</v>
          </cell>
          <cell r="D1103" t="str">
            <v>O22</v>
          </cell>
          <cell r="E1103">
            <v>115.4</v>
          </cell>
          <cell r="G1103" t="str">
            <v>ST/Pce</v>
          </cell>
          <cell r="H1103">
            <v>2</v>
          </cell>
          <cell r="N1103">
            <v>2</v>
          </cell>
          <cell r="U1103" t="str">
            <v>39174000</v>
          </cell>
        </row>
        <row r="1104">
          <cell r="A1104">
            <v>1297220330</v>
          </cell>
          <cell r="B1104" t="str">
            <v>VOORLASKRAAG 25 SDR11 PE100 F</v>
          </cell>
          <cell r="C1104" t="str">
            <v>COLLET 25 SDR11 PE100 F</v>
          </cell>
          <cell r="D1104" t="str">
            <v>O22</v>
          </cell>
          <cell r="E1104">
            <v>4.33</v>
          </cell>
          <cell r="G1104" t="str">
            <v>ST/Pce</v>
          </cell>
          <cell r="H1104">
            <v>50</v>
          </cell>
          <cell r="N1104">
            <v>50</v>
          </cell>
          <cell r="U1104" t="str">
            <v>39174000</v>
          </cell>
        </row>
        <row r="1105">
          <cell r="A1105">
            <v>1297220130</v>
          </cell>
          <cell r="B1105" t="str">
            <v>VOORLASKRAAG 225 SDR11PE100 F</v>
          </cell>
          <cell r="C1105" t="str">
            <v>VOORLASKRAAG 225 SDR11PE100 F</v>
          </cell>
          <cell r="D1105" t="str">
            <v>O22</v>
          </cell>
          <cell r="E1105">
            <v>71.34</v>
          </cell>
          <cell r="G1105" t="str">
            <v>ST/Pce</v>
          </cell>
          <cell r="H1105">
            <v>4</v>
          </cell>
          <cell r="O1105">
            <v>4</v>
          </cell>
          <cell r="T1105">
            <v>5414337098541</v>
          </cell>
          <cell r="U1105" t="str">
            <v>39174000</v>
          </cell>
        </row>
        <row r="1106">
          <cell r="A1106">
            <v>1297220336</v>
          </cell>
          <cell r="B1106" t="str">
            <v>VOORLASKRAAG 200 SDR11 PE100 F</v>
          </cell>
          <cell r="C1106" t="str">
            <v>COLLET 200 SDR11 PE100 F</v>
          </cell>
          <cell r="D1106" t="str">
            <v>O22</v>
          </cell>
          <cell r="E1106" t="str">
            <v>*prijs op aanvraag/prix sur demande</v>
          </cell>
          <cell r="G1106" t="str">
            <v>ST/Pce</v>
          </cell>
          <cell r="H1106">
            <v>4</v>
          </cell>
          <cell r="N1106">
            <v>4</v>
          </cell>
          <cell r="U1106" t="str">
            <v>39174000</v>
          </cell>
        </row>
        <row r="1107">
          <cell r="A1107">
            <v>1297220042</v>
          </cell>
          <cell r="B1107" t="str">
            <v>VOORLASKRAAG 160 SDR11PE100 F</v>
          </cell>
          <cell r="C1107" t="str">
            <v>COLLET HDPE 160  SDR11  PE100 F</v>
          </cell>
          <cell r="D1107" t="str">
            <v>O22</v>
          </cell>
          <cell r="E1107">
            <v>37.07</v>
          </cell>
          <cell r="G1107" t="str">
            <v>ST/Pce</v>
          </cell>
          <cell r="H1107">
            <v>12</v>
          </cell>
          <cell r="N1107">
            <v>12</v>
          </cell>
          <cell r="T1107">
            <v>5414337099463</v>
          </cell>
          <cell r="U1107" t="str">
            <v>39174000</v>
          </cell>
        </row>
        <row r="1108">
          <cell r="A1108">
            <v>1297220335</v>
          </cell>
          <cell r="B1108" t="str">
            <v>VOORLASKRAAG 125 SDR11 PE100 F</v>
          </cell>
          <cell r="C1108" t="str">
            <v>COLLET 125 SDR11 PE100 F</v>
          </cell>
          <cell r="D1108" t="str">
            <v>O22</v>
          </cell>
          <cell r="E1108">
            <v>27.68</v>
          </cell>
          <cell r="G1108" t="str">
            <v>ST/Pce</v>
          </cell>
          <cell r="H1108">
            <v>16</v>
          </cell>
          <cell r="N1108">
            <v>16</v>
          </cell>
          <cell r="U1108" t="str">
            <v>39174000</v>
          </cell>
        </row>
        <row r="1109">
          <cell r="A1109">
            <v>1297220041</v>
          </cell>
          <cell r="B1109" t="str">
            <v>VOORLASKRAAG 110 SDR11PE100 F</v>
          </cell>
          <cell r="C1109" t="str">
            <v>COLLET  PEHD 110  SDR11  PE100 F</v>
          </cell>
          <cell r="D1109" t="str">
            <v>O22</v>
          </cell>
          <cell r="E1109">
            <v>20.27</v>
          </cell>
          <cell r="G1109" t="str">
            <v>ST/Pce</v>
          </cell>
          <cell r="H1109">
            <v>24</v>
          </cell>
          <cell r="N1109">
            <v>24</v>
          </cell>
          <cell r="T1109">
            <v>5414337099456</v>
          </cell>
          <cell r="U1109" t="str">
            <v>39174000</v>
          </cell>
        </row>
        <row r="1110">
          <cell r="A1110">
            <v>1297220046</v>
          </cell>
          <cell r="B1110" t="str">
            <v>PP FLENS 90  STALEN KERN F</v>
          </cell>
          <cell r="C1110" t="str">
            <v>BRIDE PP NOYAU ACIER  90 F</v>
          </cell>
          <cell r="D1110" t="str">
            <v>O22</v>
          </cell>
          <cell r="E1110">
            <v>36.94</v>
          </cell>
          <cell r="G1110" t="str">
            <v>ST/Pce</v>
          </cell>
          <cell r="H1110">
            <v>1</v>
          </cell>
          <cell r="N1110">
            <v>1</v>
          </cell>
          <cell r="T1110">
            <v>5414337099470</v>
          </cell>
          <cell r="U1110" t="str">
            <v>39174000</v>
          </cell>
        </row>
        <row r="1111">
          <cell r="A1111">
            <v>1297220352</v>
          </cell>
          <cell r="B1111" t="str">
            <v>PP FLENS 75 STALEN KERN F</v>
          </cell>
          <cell r="C1111" t="str">
            <v>BRIDE PP NOYAU ACIER 75 F</v>
          </cell>
          <cell r="D1111" t="str">
            <v>O22</v>
          </cell>
          <cell r="E1111">
            <v>34.119999999999997</v>
          </cell>
          <cell r="G1111" t="str">
            <v>ST/Pce</v>
          </cell>
          <cell r="H1111">
            <v>15</v>
          </cell>
          <cell r="N1111">
            <v>15</v>
          </cell>
          <cell r="U1111" t="str">
            <v>39174000</v>
          </cell>
        </row>
        <row r="1112">
          <cell r="A1112">
            <v>1297220362</v>
          </cell>
          <cell r="B1112" t="str">
            <v>PP FLENS 710 STALEN KERN F</v>
          </cell>
          <cell r="C1112" t="str">
            <v>BRIDE PP NOYAU ACIER 710 F</v>
          </cell>
          <cell r="D1112" t="str">
            <v>O22</v>
          </cell>
          <cell r="E1112" t="str">
            <v>*prijs op aanvraag/prix sur demande</v>
          </cell>
          <cell r="G1112" t="str">
            <v>ST/Pce</v>
          </cell>
          <cell r="H1112">
            <v>1</v>
          </cell>
          <cell r="N1112">
            <v>1</v>
          </cell>
          <cell r="U1112" t="str">
            <v>39174000</v>
          </cell>
        </row>
        <row r="1113">
          <cell r="A1113">
            <v>1297220361</v>
          </cell>
          <cell r="B1113" t="str">
            <v>PP FLENS 630 STALEN KERN F</v>
          </cell>
          <cell r="C1113" t="str">
            <v>BRIDE PP NOYAU ACIER 630 F</v>
          </cell>
          <cell r="D1113" t="str">
            <v>O22</v>
          </cell>
          <cell r="E1113" t="str">
            <v>*prijs op aanvraag/prix sur demande</v>
          </cell>
          <cell r="G1113" t="str">
            <v>ST/Pce</v>
          </cell>
          <cell r="H1113">
            <v>1</v>
          </cell>
          <cell r="N1113">
            <v>1</v>
          </cell>
          <cell r="U1113" t="str">
            <v>39174000</v>
          </cell>
        </row>
        <row r="1114">
          <cell r="A1114">
            <v>1297220083</v>
          </cell>
          <cell r="B1114" t="str">
            <v>PP FLENS 63  STALEN KERN F</v>
          </cell>
          <cell r="C1114" t="str">
            <v>PP BRIDE 63 AVEC NOYAU ACIERF</v>
          </cell>
          <cell r="D1114" t="str">
            <v>O22</v>
          </cell>
          <cell r="E1114">
            <v>53.58</v>
          </cell>
          <cell r="G1114" t="str">
            <v>ST/Pce</v>
          </cell>
          <cell r="H1114">
            <v>12</v>
          </cell>
          <cell r="O1114">
            <v>12</v>
          </cell>
          <cell r="T1114">
            <v>5414337098411</v>
          </cell>
          <cell r="U1114" t="str">
            <v>39174000</v>
          </cell>
        </row>
        <row r="1115">
          <cell r="A1115">
            <v>1297220360</v>
          </cell>
          <cell r="B1115" t="str">
            <v>PP FLENS 560 STALEN KERN F</v>
          </cell>
          <cell r="C1115" t="str">
            <v>BRIDE PP NOYAU ACIER 560 F</v>
          </cell>
          <cell r="D1115" t="str">
            <v>O22</v>
          </cell>
          <cell r="E1115" t="str">
            <v>*prijs op aanvraag/prix sur demande</v>
          </cell>
          <cell r="G1115" t="str">
            <v>ST/Pce</v>
          </cell>
          <cell r="H1115">
            <v>1</v>
          </cell>
          <cell r="N1115">
            <v>1</v>
          </cell>
          <cell r="U1115" t="str">
            <v>39174000</v>
          </cell>
        </row>
        <row r="1116">
          <cell r="A1116">
            <v>1297220351</v>
          </cell>
          <cell r="B1116" t="str">
            <v>PP FLENS 50 STALEN KERN F</v>
          </cell>
          <cell r="C1116" t="str">
            <v>BRIDE PP NOYAU ACIER 50 F</v>
          </cell>
          <cell r="D1116" t="str">
            <v>O22</v>
          </cell>
          <cell r="E1116">
            <v>22.85</v>
          </cell>
          <cell r="G1116" t="str">
            <v>ST/Pce</v>
          </cell>
          <cell r="H1116">
            <v>15</v>
          </cell>
          <cell r="N1116">
            <v>15</v>
          </cell>
          <cell r="U1116" t="str">
            <v>39174000</v>
          </cell>
        </row>
        <row r="1117">
          <cell r="A1117">
            <v>1297220359</v>
          </cell>
          <cell r="B1117" t="str">
            <v>PP FLENS 450 STALEN KERN F</v>
          </cell>
          <cell r="C1117" t="str">
            <v>BRIDE PP NOYAU ACIER 450 F</v>
          </cell>
          <cell r="D1117" t="str">
            <v>O22</v>
          </cell>
          <cell r="E1117">
            <v>2516.39</v>
          </cell>
          <cell r="G1117" t="str">
            <v>ST/Pce</v>
          </cell>
          <cell r="H1117">
            <v>1</v>
          </cell>
          <cell r="N1117">
            <v>1</v>
          </cell>
          <cell r="U1117" t="str">
            <v>39174000</v>
          </cell>
        </row>
        <row r="1118">
          <cell r="A1118">
            <v>1297220350</v>
          </cell>
          <cell r="B1118" t="str">
            <v>PP FLENS 40 STALEN KERN F</v>
          </cell>
          <cell r="C1118" t="str">
            <v>BRIDE PP NOYAU ACIER  40 F</v>
          </cell>
          <cell r="D1118" t="str">
            <v>O22</v>
          </cell>
          <cell r="E1118">
            <v>19.23</v>
          </cell>
          <cell r="G1118" t="str">
            <v>ST/Pce</v>
          </cell>
          <cell r="H1118">
            <v>20</v>
          </cell>
          <cell r="N1118">
            <v>20</v>
          </cell>
          <cell r="U1118" t="str">
            <v>39174000</v>
          </cell>
        </row>
        <row r="1119">
          <cell r="A1119">
            <v>1297220358</v>
          </cell>
          <cell r="B1119" t="str">
            <v>PP FLENS 355 STALEN KERN F</v>
          </cell>
          <cell r="C1119" t="str">
            <v>BRIDE PP NOYAU ACIER 355 F</v>
          </cell>
          <cell r="D1119" t="str">
            <v>O22</v>
          </cell>
          <cell r="E1119">
            <v>549.41999999999996</v>
          </cell>
          <cell r="G1119" t="str">
            <v>ST/Pce</v>
          </cell>
          <cell r="H1119">
            <v>2</v>
          </cell>
          <cell r="N1119">
            <v>2</v>
          </cell>
          <cell r="U1119" t="str">
            <v>39174000</v>
          </cell>
        </row>
        <row r="1120">
          <cell r="A1120">
            <v>1297220349</v>
          </cell>
          <cell r="B1120" t="str">
            <v>PP FLENS 32 STALEN KERN F</v>
          </cell>
          <cell r="C1120" t="str">
            <v>BRIDE PP NOYAU ACIER  32 F</v>
          </cell>
          <cell r="D1120" t="str">
            <v>O22</v>
          </cell>
          <cell r="E1120">
            <v>16.13</v>
          </cell>
          <cell r="G1120" t="str">
            <v>ST/Pce</v>
          </cell>
          <cell r="H1120">
            <v>52</v>
          </cell>
          <cell r="N1120">
            <v>52</v>
          </cell>
          <cell r="U1120" t="str">
            <v>39174000</v>
          </cell>
        </row>
        <row r="1121">
          <cell r="A1121">
            <v>1297220357</v>
          </cell>
          <cell r="B1121" t="str">
            <v>PP FLENS 315 STALEN KERN PN10 F</v>
          </cell>
          <cell r="C1121" t="str">
            <v>BRIDE PP NOYAU ACIER 315 PN10 F</v>
          </cell>
          <cell r="D1121" t="str">
            <v>O22</v>
          </cell>
          <cell r="E1121">
            <v>315.94</v>
          </cell>
          <cell r="G1121" t="str">
            <v>ST/Pce</v>
          </cell>
          <cell r="H1121">
            <v>2</v>
          </cell>
          <cell r="N1121">
            <v>2</v>
          </cell>
          <cell r="U1121" t="str">
            <v>39174000</v>
          </cell>
        </row>
        <row r="1122">
          <cell r="A1122">
            <v>1297220356</v>
          </cell>
          <cell r="B1122" t="str">
            <v>PP FLENS 280 STALEN KERN PN10 F</v>
          </cell>
          <cell r="C1122" t="str">
            <v>BRIDE PP NOYAU ACIER 280 PN10 F</v>
          </cell>
          <cell r="D1122" t="str">
            <v>O22</v>
          </cell>
          <cell r="E1122">
            <v>191.76</v>
          </cell>
          <cell r="G1122" t="str">
            <v>ST/Pce</v>
          </cell>
          <cell r="H1122">
            <v>2</v>
          </cell>
          <cell r="N1122">
            <v>2</v>
          </cell>
          <cell r="U1122" t="str">
            <v>39174000</v>
          </cell>
        </row>
        <row r="1123">
          <cell r="A1123">
            <v>1297220355</v>
          </cell>
          <cell r="B1123" t="str">
            <v>PP FLENS 250 STALEN KERN F</v>
          </cell>
          <cell r="C1123" t="str">
            <v>BRIDE PP NOYAU ACIER 250 F</v>
          </cell>
          <cell r="D1123" t="str">
            <v>O22</v>
          </cell>
          <cell r="E1123">
            <v>191.76</v>
          </cell>
          <cell r="G1123" t="str">
            <v>ST/Pce</v>
          </cell>
          <cell r="H1123">
            <v>2</v>
          </cell>
          <cell r="N1123">
            <v>2</v>
          </cell>
          <cell r="U1123" t="str">
            <v>39174000</v>
          </cell>
        </row>
        <row r="1124">
          <cell r="A1124">
            <v>1297220348</v>
          </cell>
          <cell r="B1124" t="str">
            <v>PP FLENS 25 STALEN KERN F</v>
          </cell>
          <cell r="C1124" t="str">
            <v>BRIDE PP NOYAU ACIER  25 F</v>
          </cell>
          <cell r="D1124" t="str">
            <v>O22</v>
          </cell>
          <cell r="E1124">
            <v>12.95</v>
          </cell>
          <cell r="G1124" t="str">
            <v>ST/Pce</v>
          </cell>
          <cell r="H1124">
            <v>68</v>
          </cell>
          <cell r="N1124">
            <v>68</v>
          </cell>
          <cell r="U1124" t="str">
            <v>39174000</v>
          </cell>
        </row>
        <row r="1125">
          <cell r="A1125">
            <v>1297220049</v>
          </cell>
          <cell r="B1125" t="str">
            <v>PP FLENS 225 STALEN KERN PN10 F</v>
          </cell>
          <cell r="C1125" t="str">
            <v>BRIDE PP NOYAU ACIER  225 PN10 F</v>
          </cell>
          <cell r="D1125" t="str">
            <v>O22</v>
          </cell>
          <cell r="E1125">
            <v>164.88</v>
          </cell>
          <cell r="G1125" t="str">
            <v>ST/Pce</v>
          </cell>
          <cell r="H1125">
            <v>2</v>
          </cell>
          <cell r="N1125">
            <v>2</v>
          </cell>
          <cell r="T1125">
            <v>5414337100053</v>
          </cell>
          <cell r="U1125" t="str">
            <v>39174000</v>
          </cell>
        </row>
        <row r="1126">
          <cell r="A1126">
            <v>1297220354</v>
          </cell>
          <cell r="B1126" t="str">
            <v>PP FLENS 200 STALEN KERN  PN10F</v>
          </cell>
          <cell r="C1126" t="str">
            <v>BRIDE PP NOYAU ACIER 200 PN10 F</v>
          </cell>
          <cell r="D1126" t="str">
            <v>O22</v>
          </cell>
          <cell r="E1126" t="str">
            <v>*prijs op aanvraag/prix sur demande</v>
          </cell>
          <cell r="G1126" t="str">
            <v>ST/Pce</v>
          </cell>
          <cell r="H1126">
            <v>2</v>
          </cell>
          <cell r="N1126">
            <v>2</v>
          </cell>
          <cell r="U1126" t="str">
            <v>39174000</v>
          </cell>
        </row>
        <row r="1127">
          <cell r="A1127">
            <v>1297220048</v>
          </cell>
          <cell r="B1127" t="str">
            <v>PP FLENS 160 STALEN KERN F</v>
          </cell>
          <cell r="C1127" t="str">
            <v>BRIDE PP NOYAU ACIER  160 F</v>
          </cell>
          <cell r="D1127" t="str">
            <v>O22</v>
          </cell>
          <cell r="E1127">
            <v>113.84</v>
          </cell>
          <cell r="G1127" t="str">
            <v>ST/Pce</v>
          </cell>
          <cell r="H1127">
            <v>6</v>
          </cell>
          <cell r="N1127">
            <v>6</v>
          </cell>
          <cell r="T1127">
            <v>5414337099494</v>
          </cell>
          <cell r="U1127" t="str">
            <v>39174000</v>
          </cell>
        </row>
        <row r="1128">
          <cell r="A1128">
            <v>1297220353</v>
          </cell>
          <cell r="B1128" t="str">
            <v>PP FLENS 125 STALEN KERN F</v>
          </cell>
          <cell r="C1128" t="str">
            <v>BRIDE PP NOYAU ACIER 125 F</v>
          </cell>
          <cell r="D1128" t="str">
            <v>O22</v>
          </cell>
          <cell r="E1128">
            <v>52.87</v>
          </cell>
          <cell r="G1128" t="str">
            <v>ST/Pce</v>
          </cell>
          <cell r="H1128">
            <v>10</v>
          </cell>
          <cell r="N1128">
            <v>10</v>
          </cell>
          <cell r="U1128" t="str">
            <v>39174000</v>
          </cell>
        </row>
        <row r="1129">
          <cell r="A1129">
            <v>1297220047</v>
          </cell>
          <cell r="B1129" t="str">
            <v>PP FLENS 110  STALEN KERN PN10 F</v>
          </cell>
          <cell r="C1129" t="str">
            <v>BRIDE PP NOYAU ACIER  110  PN10 F</v>
          </cell>
          <cell r="D1129" t="str">
            <v>O22</v>
          </cell>
          <cell r="E1129">
            <v>66.099999999999994</v>
          </cell>
          <cell r="G1129" t="str">
            <v>ST/Pce</v>
          </cell>
          <cell r="H1129">
            <v>4</v>
          </cell>
          <cell r="N1129">
            <v>4</v>
          </cell>
          <cell r="T1129">
            <v>5414337099487</v>
          </cell>
          <cell r="U1129" t="str">
            <v>39174000</v>
          </cell>
        </row>
        <row r="1130">
          <cell r="A1130">
            <v>1297220038</v>
          </cell>
          <cell r="B1130" t="str">
            <v>PE HD LAS BOCHT 315 45°  SDR11 BOOG PE10</v>
          </cell>
          <cell r="C1130" t="str">
            <v>HDPE COURBE 315 45°  SDR11 ARC PE100</v>
          </cell>
          <cell r="D1130" t="str">
            <v>O22</v>
          </cell>
          <cell r="E1130">
            <v>1478.35</v>
          </cell>
          <cell r="G1130" t="str">
            <v>ST/Pce</v>
          </cell>
          <cell r="L1130" t="e">
            <v>#N/A</v>
          </cell>
          <cell r="M1130" t="e">
            <v>#N/A</v>
          </cell>
          <cell r="N1130" t="e">
            <v>#N/A</v>
          </cell>
          <cell r="O1130" t="e">
            <v>#N/A</v>
          </cell>
          <cell r="P1130" t="e">
            <v>#N/A</v>
          </cell>
          <cell r="Q1130" t="e">
            <v>#N/A</v>
          </cell>
          <cell r="R1130" t="e">
            <v>#N/A</v>
          </cell>
          <cell r="S1130" t="e">
            <v>#N/A</v>
          </cell>
          <cell r="T1130">
            <v>5414337097414</v>
          </cell>
          <cell r="U1130" t="str">
            <v>39174000</v>
          </cell>
        </row>
        <row r="1131">
          <cell r="A1131">
            <v>1297220387</v>
          </cell>
          <cell r="B1131" t="str">
            <v>OVERGANG PE-STAAL 90X3" SDR11 PE100</v>
          </cell>
          <cell r="C1131" t="str">
            <v>RACCORD  PE/ACIER 90X3" SDR11 PE100</v>
          </cell>
          <cell r="D1131" t="str">
            <v>O22</v>
          </cell>
          <cell r="E1131">
            <v>478.81</v>
          </cell>
          <cell r="G1131" t="str">
            <v>ST/Pce</v>
          </cell>
          <cell r="H1131">
            <v>2</v>
          </cell>
          <cell r="N1131">
            <v>2</v>
          </cell>
          <cell r="U1131" t="str">
            <v>39174000</v>
          </cell>
        </row>
        <row r="1132">
          <cell r="A1132">
            <v>1297220386</v>
          </cell>
          <cell r="B1132" t="str">
            <v>OVERGANG PE-STAAL 75X2"1/2 SDR11 PE100</v>
          </cell>
          <cell r="C1132" t="str">
            <v>RACCORD  PE/ACIER 75X2"1/2 SDR11 PE100</v>
          </cell>
          <cell r="D1132" t="str">
            <v>O22</v>
          </cell>
          <cell r="E1132">
            <v>408.32</v>
          </cell>
          <cell r="G1132" t="str">
            <v>ST/Pce</v>
          </cell>
          <cell r="H1132">
            <v>2</v>
          </cell>
          <cell r="N1132">
            <v>2</v>
          </cell>
          <cell r="U1132" t="str">
            <v>39174000</v>
          </cell>
        </row>
        <row r="1133">
          <cell r="A1133">
            <v>1297220385</v>
          </cell>
          <cell r="B1133" t="str">
            <v>OVERGANG PE-STAAL 63X2" SDR11 PE100</v>
          </cell>
          <cell r="C1133" t="str">
            <v>RACCORD  PE/ACIER 63X2" SDR11 PE100</v>
          </cell>
          <cell r="D1133" t="str">
            <v>O22</v>
          </cell>
          <cell r="E1133">
            <v>184.58</v>
          </cell>
          <cell r="G1133" t="str">
            <v>ST/Pce</v>
          </cell>
          <cell r="H1133">
            <v>6</v>
          </cell>
          <cell r="N1133">
            <v>6</v>
          </cell>
          <cell r="U1133" t="str">
            <v>39174000</v>
          </cell>
        </row>
        <row r="1134">
          <cell r="A1134">
            <v>1297220384</v>
          </cell>
          <cell r="B1134" t="str">
            <v>OVERGANG PE-STAAL 50X1"1/2 SDR11 PE100</v>
          </cell>
          <cell r="C1134" t="str">
            <v>RACCORD  PE/ACIER 32X1"1/2 SDR11 PE100</v>
          </cell>
          <cell r="D1134" t="str">
            <v>O22</v>
          </cell>
          <cell r="E1134">
            <v>153.51</v>
          </cell>
          <cell r="G1134" t="str">
            <v>ST/Pce</v>
          </cell>
          <cell r="H1134">
            <v>8</v>
          </cell>
          <cell r="N1134">
            <v>8</v>
          </cell>
          <cell r="U1134" t="str">
            <v>39174000</v>
          </cell>
        </row>
        <row r="1135">
          <cell r="A1135">
            <v>1297220383</v>
          </cell>
          <cell r="B1135" t="str">
            <v>OVERGANG PE-STAAL 40X1" 1/4 SDR11 PE100</v>
          </cell>
          <cell r="C1135" t="str">
            <v>RACCORD  PE/ACIER 40X1"1/4 SDR11 PE100</v>
          </cell>
          <cell r="D1135" t="str">
            <v>O22</v>
          </cell>
          <cell r="E1135">
            <v>141.74</v>
          </cell>
          <cell r="G1135" t="str">
            <v>ST/Pce</v>
          </cell>
          <cell r="H1135">
            <v>12</v>
          </cell>
          <cell r="N1135">
            <v>12</v>
          </cell>
          <cell r="U1135" t="str">
            <v>39174000</v>
          </cell>
        </row>
        <row r="1136">
          <cell r="A1136">
            <v>1297220382</v>
          </cell>
          <cell r="B1136" t="str">
            <v>OVERGANG PE-STAAL 32X1" SDR11 PE100</v>
          </cell>
          <cell r="C1136" t="str">
            <v>RACCORD  PE/ACIER 32X1" SDR11 PE100</v>
          </cell>
          <cell r="D1136" t="str">
            <v>O22</v>
          </cell>
          <cell r="E1136">
            <v>133.78</v>
          </cell>
          <cell r="G1136" t="str">
            <v>ST/Pce</v>
          </cell>
          <cell r="H1136">
            <v>18</v>
          </cell>
          <cell r="N1136">
            <v>18</v>
          </cell>
          <cell r="U1136" t="str">
            <v>39174000</v>
          </cell>
        </row>
        <row r="1137">
          <cell r="A1137">
            <v>1297220392</v>
          </cell>
          <cell r="B1137" t="str">
            <v>OVERGANG PE-STAAL 200X8" SDR11 PE100</v>
          </cell>
          <cell r="C1137" t="str">
            <v>RACCORD  PE/ACIER 200X8" SDR11 PE100</v>
          </cell>
          <cell r="D1137" t="str">
            <v>O22</v>
          </cell>
          <cell r="E1137">
            <v>1623.74</v>
          </cell>
          <cell r="G1137" t="str">
            <v>ST/Pce</v>
          </cell>
          <cell r="H1137">
            <v>1</v>
          </cell>
          <cell r="N1137">
            <v>1</v>
          </cell>
          <cell r="U1137" t="str">
            <v>39174000</v>
          </cell>
        </row>
        <row r="1138">
          <cell r="A1138">
            <v>1297220391</v>
          </cell>
          <cell r="B1138" t="str">
            <v>OVERGANG PE-STAAL 160X6" SDR11 PE100</v>
          </cell>
          <cell r="C1138" t="str">
            <v>RACCORD  PE/ACIER 160X6" SDR11 PE100</v>
          </cell>
          <cell r="D1138" t="str">
            <v>O22</v>
          </cell>
          <cell r="E1138">
            <v>1180.96</v>
          </cell>
          <cell r="G1138" t="str">
            <v>ST/Pce</v>
          </cell>
          <cell r="H1138">
            <v>1</v>
          </cell>
          <cell r="N1138">
            <v>1</v>
          </cell>
          <cell r="U1138" t="str">
            <v>39174000</v>
          </cell>
        </row>
        <row r="1139">
          <cell r="A1139">
            <v>1297220390</v>
          </cell>
          <cell r="B1139" t="str">
            <v>OVERGANG PE-STAAL 125X4" SDR11 PE100</v>
          </cell>
          <cell r="C1139" t="str">
            <v>RACCORD  PE/ACIER 125X4" SDR11 PE100</v>
          </cell>
          <cell r="D1139" t="str">
            <v>O22</v>
          </cell>
          <cell r="E1139">
            <v>688.89</v>
          </cell>
          <cell r="G1139" t="str">
            <v>ST/Pce</v>
          </cell>
          <cell r="H1139">
            <v>2</v>
          </cell>
          <cell r="N1139">
            <v>2</v>
          </cell>
          <cell r="U1139" t="str">
            <v>39174000</v>
          </cell>
        </row>
        <row r="1140">
          <cell r="A1140">
            <v>1297220389</v>
          </cell>
          <cell r="B1140" t="str">
            <v>OVERGANG PE-STAAL 110X4" SDR11 PE100</v>
          </cell>
          <cell r="C1140" t="str">
            <v>RACCORD  PE/ACIER 110X4" SDR11 PE100</v>
          </cell>
          <cell r="D1140" t="str">
            <v>O22</v>
          </cell>
          <cell r="E1140">
            <v>590.48</v>
          </cell>
          <cell r="G1140" t="str">
            <v>ST/Pce</v>
          </cell>
          <cell r="H1140">
            <v>2</v>
          </cell>
          <cell r="N1140">
            <v>2</v>
          </cell>
          <cell r="U1140" t="str">
            <v>39174000</v>
          </cell>
        </row>
        <row r="1141">
          <cell r="A1141">
            <v>1297220388</v>
          </cell>
          <cell r="B1141" t="str">
            <v>OVERGANG PE-STAAL 110X3" SDR11 PE100</v>
          </cell>
          <cell r="C1141" t="str">
            <v>RACCORD  PE/ACIER 110X3" SDR11 PE100</v>
          </cell>
          <cell r="D1141" t="str">
            <v>O22</v>
          </cell>
          <cell r="E1141">
            <v>565.87</v>
          </cell>
          <cell r="G1141" t="str">
            <v>ST/Pce</v>
          </cell>
          <cell r="H1141">
            <v>2</v>
          </cell>
          <cell r="N1141">
            <v>2</v>
          </cell>
          <cell r="U1141" t="str">
            <v>39174000</v>
          </cell>
        </row>
        <row r="1142">
          <cell r="A1142">
            <v>1297220327</v>
          </cell>
          <cell r="B1142" t="str">
            <v>OVERGANG PE/MS 90x3"" VR  F</v>
          </cell>
          <cell r="C1142" t="str">
            <v>TRANSITION PE/MS 90x3"" FEM F</v>
          </cell>
          <cell r="D1142" t="str">
            <v>O22</v>
          </cell>
          <cell r="E1142">
            <v>181.2</v>
          </cell>
          <cell r="G1142" t="str">
            <v>ST/Pce</v>
          </cell>
          <cell r="H1142">
            <v>10</v>
          </cell>
          <cell r="O1142">
            <v>10</v>
          </cell>
          <cell r="U1142" t="str">
            <v>39174000</v>
          </cell>
        </row>
        <row r="1143">
          <cell r="A1143">
            <v>1297220320</v>
          </cell>
          <cell r="B1143" t="str">
            <v>OVERGANG PE/MS 90x3""  MAN F</v>
          </cell>
          <cell r="C1143" t="str">
            <v>TRANSITION PE/MS 90x3"" MÂLE F</v>
          </cell>
          <cell r="D1143" t="str">
            <v>O22</v>
          </cell>
          <cell r="E1143">
            <v>156.93</v>
          </cell>
          <cell r="G1143" t="str">
            <v>ST/Pce</v>
          </cell>
          <cell r="H1143">
            <v>10</v>
          </cell>
          <cell r="O1143">
            <v>10</v>
          </cell>
          <cell r="U1143" t="str">
            <v>39174000</v>
          </cell>
        </row>
        <row r="1144">
          <cell r="A1144">
            <v>1297220326</v>
          </cell>
          <cell r="B1144" t="str">
            <v>OVERGANG PE/MS 75x 2 1/2""  VR F</v>
          </cell>
          <cell r="C1144" t="str">
            <v>TRANSITION PE/MS 75x 2 1/2"" FEM F</v>
          </cell>
          <cell r="D1144" t="str">
            <v>O22</v>
          </cell>
          <cell r="E1144">
            <v>134.41</v>
          </cell>
          <cell r="G1144" t="str">
            <v>ST/Pce</v>
          </cell>
          <cell r="H1144">
            <v>15</v>
          </cell>
          <cell r="O1144">
            <v>15</v>
          </cell>
          <cell r="U1144" t="str">
            <v>39174000</v>
          </cell>
        </row>
        <row r="1145">
          <cell r="A1145">
            <v>1297220319</v>
          </cell>
          <cell r="B1145" t="str">
            <v>OVERGANG PE/MS 75x 2 1/2""  MAN F</v>
          </cell>
          <cell r="C1145" t="str">
            <v>TRANSITION PE/MS 75x 2 1/2"" MÂLE F</v>
          </cell>
          <cell r="D1145" t="str">
            <v>O22</v>
          </cell>
          <cell r="E1145">
            <v>128.97999999999999</v>
          </cell>
          <cell r="G1145" t="str">
            <v>ST/Pce</v>
          </cell>
          <cell r="H1145">
            <v>15</v>
          </cell>
          <cell r="O1145">
            <v>15</v>
          </cell>
          <cell r="U1145" t="str">
            <v>39174000</v>
          </cell>
        </row>
        <row r="1146">
          <cell r="A1146">
            <v>1297220166</v>
          </cell>
          <cell r="B1146" t="str">
            <v>OVERGANG PE/MS 63x2""  VR F</v>
          </cell>
          <cell r="C1146" t="str">
            <v>TRANSITION PE/MS 63x2"" FEM F</v>
          </cell>
          <cell r="D1146" t="str">
            <v>O22</v>
          </cell>
          <cell r="E1146">
            <v>67.59</v>
          </cell>
          <cell r="G1146" t="str">
            <v>ST/Pce</v>
          </cell>
          <cell r="H1146">
            <v>6</v>
          </cell>
          <cell r="N1146">
            <v>6</v>
          </cell>
          <cell r="T1146">
            <v>5414337100945</v>
          </cell>
          <cell r="U1146" t="str">
            <v>39174000</v>
          </cell>
        </row>
        <row r="1147">
          <cell r="A1147">
            <v>1297220036</v>
          </cell>
          <cell r="B1147" t="str">
            <v>OVERGANG PE/MS 63x2""  MAN F</v>
          </cell>
          <cell r="C1147" t="str">
            <v>TRANSITION PE/MS 63x2""MÂLE F</v>
          </cell>
          <cell r="D1147" t="str">
            <v>O22</v>
          </cell>
          <cell r="E1147">
            <v>64.42</v>
          </cell>
          <cell r="G1147" t="str">
            <v>ST/Pce</v>
          </cell>
          <cell r="H1147">
            <v>6</v>
          </cell>
          <cell r="N1147">
            <v>6</v>
          </cell>
          <cell r="T1147">
            <v>5414337100152</v>
          </cell>
          <cell r="U1147" t="str">
            <v>39174000</v>
          </cell>
        </row>
        <row r="1148">
          <cell r="A1148">
            <v>1297220325</v>
          </cell>
          <cell r="B1148" t="str">
            <v>OVERGANG PE/MS 50x6/4""  VR F</v>
          </cell>
          <cell r="C1148" t="str">
            <v>TRANSITION PE/MS 50x6/4"" FEM F</v>
          </cell>
          <cell r="D1148" t="str">
            <v>O22</v>
          </cell>
          <cell r="E1148">
            <v>51.79</v>
          </cell>
          <cell r="G1148" t="str">
            <v>ST/Pce</v>
          </cell>
          <cell r="H1148">
            <v>10</v>
          </cell>
          <cell r="O1148">
            <v>10</v>
          </cell>
          <cell r="U1148" t="str">
            <v>39174000</v>
          </cell>
        </row>
        <row r="1149">
          <cell r="A1149">
            <v>1297220318</v>
          </cell>
          <cell r="B1149" t="str">
            <v>OVERGANG PE/MS 50x6/4""  MAN F</v>
          </cell>
          <cell r="C1149" t="str">
            <v>TRANSITION PE/MS 50x6/4"" MÂLE F</v>
          </cell>
          <cell r="D1149" t="str">
            <v>O22</v>
          </cell>
          <cell r="E1149" t="str">
            <v>*prijs op aanvraag/prix sur demande</v>
          </cell>
          <cell r="G1149" t="str">
            <v>ST/Pce</v>
          </cell>
          <cell r="H1149">
            <v>10</v>
          </cell>
          <cell r="O1149">
            <v>10</v>
          </cell>
          <cell r="U1149" t="str">
            <v>39174000</v>
          </cell>
        </row>
        <row r="1150">
          <cell r="A1150">
            <v>1297220324</v>
          </cell>
          <cell r="B1150" t="str">
            <v>OVERGANG PE/MS 40x5/4""  VR  F</v>
          </cell>
          <cell r="C1150" t="str">
            <v>TRANSITION PE/MS 40x5/4"" FEM F</v>
          </cell>
          <cell r="D1150" t="str">
            <v>O22</v>
          </cell>
          <cell r="E1150">
            <v>39.450000000000003</v>
          </cell>
          <cell r="G1150" t="str">
            <v>ST/Pce</v>
          </cell>
          <cell r="H1150">
            <v>15</v>
          </cell>
          <cell r="O1150">
            <v>15</v>
          </cell>
          <cell r="U1150" t="str">
            <v>39174000</v>
          </cell>
        </row>
        <row r="1151">
          <cell r="A1151">
            <v>1297220317</v>
          </cell>
          <cell r="B1151" t="str">
            <v>OVERGANG PE/MS 40x5/4""  MAN F</v>
          </cell>
          <cell r="C1151" t="str">
            <v>TRANSITION PE/MS 40x5/4"" MÂLE F</v>
          </cell>
          <cell r="D1151" t="str">
            <v>O22</v>
          </cell>
          <cell r="E1151" t="str">
            <v>*prijs op aanvraag/prix sur demande</v>
          </cell>
          <cell r="G1151" t="str">
            <v>ST/Pce</v>
          </cell>
          <cell r="H1151">
            <v>15</v>
          </cell>
          <cell r="O1151">
            <v>15</v>
          </cell>
          <cell r="U1151" t="str">
            <v>39174000</v>
          </cell>
        </row>
        <row r="1152">
          <cell r="A1152">
            <v>1297220129</v>
          </cell>
          <cell r="B1152" t="str">
            <v>OVERGANG PE/MS 32x1""  MAN F</v>
          </cell>
          <cell r="C1152" t="str">
            <v>TRANSITION PE/MS 32x1""MÂLE F</v>
          </cell>
          <cell r="D1152" t="str">
            <v>O22</v>
          </cell>
          <cell r="E1152">
            <v>29.98</v>
          </cell>
          <cell r="G1152" t="str">
            <v>ST/Pce</v>
          </cell>
          <cell r="H1152">
            <v>30</v>
          </cell>
          <cell r="N1152">
            <v>30</v>
          </cell>
          <cell r="U1152" t="str">
            <v>39174000</v>
          </cell>
        </row>
        <row r="1153">
          <cell r="A1153">
            <v>1297220152</v>
          </cell>
          <cell r="B1153" t="str">
            <v>OVERGANG PE/MS 32x1"  VR F</v>
          </cell>
          <cell r="C1153" t="str">
            <v>TRANSITION PE/MS 32x1" FEM F</v>
          </cell>
          <cell r="D1153" t="str">
            <v>O22</v>
          </cell>
          <cell r="E1153">
            <v>27.2</v>
          </cell>
          <cell r="G1153" t="str">
            <v>ST/Pce</v>
          </cell>
          <cell r="H1153">
            <v>30</v>
          </cell>
          <cell r="N1153">
            <v>30</v>
          </cell>
          <cell r="T1153">
            <v>5414337100926</v>
          </cell>
          <cell r="U1153" t="str">
            <v>39174000</v>
          </cell>
        </row>
        <row r="1154">
          <cell r="A1154">
            <v>1297220323</v>
          </cell>
          <cell r="B1154" t="str">
            <v>OVERGANG PE/MS 25x3/4""  VR F</v>
          </cell>
          <cell r="C1154" t="str">
            <v>TRANSITION PE/MS 25x3/4"" FEM F</v>
          </cell>
          <cell r="D1154" t="str">
            <v>O22</v>
          </cell>
          <cell r="E1154">
            <v>21.82</v>
          </cell>
          <cell r="G1154" t="str">
            <v>ST/Pce</v>
          </cell>
          <cell r="H1154">
            <v>50</v>
          </cell>
          <cell r="O1154">
            <v>50</v>
          </cell>
          <cell r="U1154" t="str">
            <v>39174000</v>
          </cell>
        </row>
        <row r="1155">
          <cell r="A1155">
            <v>1297220316</v>
          </cell>
          <cell r="B1155" t="str">
            <v>OVERGANG PE/MS 25x3/4""  MAN F</v>
          </cell>
          <cell r="C1155" t="str">
            <v>TRANSITION PE/MS 25x3/4"" MÂLE F</v>
          </cell>
          <cell r="D1155" t="str">
            <v>O22</v>
          </cell>
          <cell r="E1155">
            <v>22.85</v>
          </cell>
          <cell r="G1155" t="str">
            <v>ST/Pce</v>
          </cell>
          <cell r="H1155">
            <v>50</v>
          </cell>
          <cell r="O1155">
            <v>50</v>
          </cell>
          <cell r="U1155" t="str">
            <v>39174000</v>
          </cell>
        </row>
        <row r="1156">
          <cell r="A1156">
            <v>1297220329</v>
          </cell>
          <cell r="B1156" t="str">
            <v>OVERGANG PE/MS 125x4""  VR F</v>
          </cell>
          <cell r="C1156" t="str">
            <v>TRANSITION PE/MS 125x4"" FEM F</v>
          </cell>
          <cell r="D1156" t="str">
            <v>O22</v>
          </cell>
          <cell r="E1156">
            <v>482.55</v>
          </cell>
          <cell r="G1156" t="str">
            <v>ST/Pce</v>
          </cell>
          <cell r="H1156">
            <v>2</v>
          </cell>
          <cell r="O1156">
            <v>2</v>
          </cell>
          <cell r="U1156" t="str">
            <v>39174000</v>
          </cell>
        </row>
        <row r="1157">
          <cell r="A1157">
            <v>1297220322</v>
          </cell>
          <cell r="B1157" t="str">
            <v>OVERGANG PE/MS 125x4""  MAN F</v>
          </cell>
          <cell r="C1157" t="str">
            <v>TRANSITION PE/MS 125x4"" MÂLE F</v>
          </cell>
          <cell r="D1157" t="str">
            <v>O22</v>
          </cell>
          <cell r="E1157">
            <v>473.08</v>
          </cell>
          <cell r="G1157" t="str">
            <v>ST/Pce</v>
          </cell>
          <cell r="H1157">
            <v>2</v>
          </cell>
          <cell r="O1157">
            <v>2</v>
          </cell>
          <cell r="U1157" t="str">
            <v>39174000</v>
          </cell>
        </row>
        <row r="1158">
          <cell r="A1158">
            <v>1297220328</v>
          </cell>
          <cell r="B1158" t="str">
            <v>OVERGANG PE/MS 110x4""  VR F</v>
          </cell>
          <cell r="C1158" t="str">
            <v>TRANSITION PE/MS 110x4"" FEM F</v>
          </cell>
          <cell r="D1158" t="str">
            <v>O22</v>
          </cell>
          <cell r="E1158">
            <v>269.82</v>
          </cell>
          <cell r="G1158" t="str">
            <v>ST/Pce</v>
          </cell>
          <cell r="H1158">
            <v>2</v>
          </cell>
          <cell r="O1158">
            <v>2</v>
          </cell>
          <cell r="U1158" t="str">
            <v>39174000</v>
          </cell>
        </row>
        <row r="1159">
          <cell r="A1159">
            <v>1297220321</v>
          </cell>
          <cell r="B1159" t="str">
            <v>OVERGANG PE/MS 110x4""  MAN F</v>
          </cell>
          <cell r="C1159" t="str">
            <v>TRANSITION PE/MS 110x4"" MÂLE F</v>
          </cell>
          <cell r="D1159" t="str">
            <v>O22</v>
          </cell>
          <cell r="E1159">
            <v>269.82</v>
          </cell>
          <cell r="G1159" t="str">
            <v>ST/Pce</v>
          </cell>
          <cell r="H1159">
            <v>2</v>
          </cell>
          <cell r="O1159">
            <v>2</v>
          </cell>
          <cell r="U1159" t="str">
            <v>39174000</v>
          </cell>
        </row>
        <row r="1160">
          <cell r="A1160">
            <v>1297220050</v>
          </cell>
          <cell r="B1160" t="str">
            <v>LASAPPARAAT SBOX-MAX 220V F</v>
          </cell>
          <cell r="C1160" t="str">
            <v>LASAPPARAAT SBOX-MAX 220V F</v>
          </cell>
          <cell r="D1160" t="str">
            <v>O22</v>
          </cell>
          <cell r="E1160">
            <v>7276.49</v>
          </cell>
          <cell r="G1160" t="str">
            <v>ST/Pce</v>
          </cell>
          <cell r="H1160">
            <v>1</v>
          </cell>
          <cell r="N1160">
            <v>1</v>
          </cell>
          <cell r="T1160">
            <v>5414337099388</v>
          </cell>
          <cell r="U1160" t="str">
            <v>39174000</v>
          </cell>
        </row>
        <row r="1161">
          <cell r="A1161">
            <v>1297220002</v>
          </cell>
          <cell r="B1161" t="str">
            <v>LASAPPARAAT SBOX-LITE 220V F</v>
          </cell>
          <cell r="C1161" t="str">
            <v>MACH. A SOUDER SBOX-LITE 220V F</v>
          </cell>
          <cell r="D1161" t="str">
            <v>O22</v>
          </cell>
          <cell r="E1161">
            <v>4227.09</v>
          </cell>
          <cell r="G1161" t="str">
            <v>ST/Pce</v>
          </cell>
          <cell r="L1161" t="e">
            <v>#N/A</v>
          </cell>
          <cell r="M1161" t="e">
            <v>#N/A</v>
          </cell>
          <cell r="N1161" t="e">
            <v>#N/A</v>
          </cell>
          <cell r="O1161" t="e">
            <v>#N/A</v>
          </cell>
          <cell r="P1161" t="e">
            <v>#N/A</v>
          </cell>
          <cell r="Q1161" t="e">
            <v>#N/A</v>
          </cell>
          <cell r="R1161" t="e">
            <v>#N/A</v>
          </cell>
          <cell r="S1161" t="e">
            <v>#N/A</v>
          </cell>
          <cell r="T1161">
            <v>5414337099036</v>
          </cell>
          <cell r="U1161" t="str">
            <v>39174000</v>
          </cell>
        </row>
        <row r="1162">
          <cell r="A1162">
            <v>1297220257</v>
          </cell>
          <cell r="B1162" t="str">
            <v>HDPE VERLOOP 90-75 SDR11</v>
          </cell>
          <cell r="C1162" t="str">
            <v>HDPE AUGMENTATION 90-75 SDR11</v>
          </cell>
          <cell r="D1162" t="str">
            <v>O22</v>
          </cell>
          <cell r="E1162">
            <v>29.08</v>
          </cell>
          <cell r="G1162" t="str">
            <v>ST/Pce</v>
          </cell>
          <cell r="H1162">
            <v>20</v>
          </cell>
          <cell r="N1162">
            <v>20</v>
          </cell>
          <cell r="U1162" t="str">
            <v>39174000</v>
          </cell>
        </row>
        <row r="1163">
          <cell r="A1163">
            <v>1297220256</v>
          </cell>
          <cell r="B1163" t="str">
            <v>HDPE VERLOOP 90-63 SDR11</v>
          </cell>
          <cell r="C1163" t="str">
            <v>HDPE AUGMENTATION 90-63 SDR11</v>
          </cell>
          <cell r="D1163" t="str">
            <v>O22</v>
          </cell>
          <cell r="E1163">
            <v>29.08</v>
          </cell>
          <cell r="G1163" t="str">
            <v>ST/Pce</v>
          </cell>
          <cell r="H1163">
            <v>20</v>
          </cell>
          <cell r="N1163">
            <v>20</v>
          </cell>
          <cell r="U1163" t="str">
            <v>39174000</v>
          </cell>
        </row>
        <row r="1164">
          <cell r="A1164">
            <v>1297220255</v>
          </cell>
          <cell r="B1164" t="str">
            <v>HDPE VERLOOP 90-50 SDR11</v>
          </cell>
          <cell r="C1164" t="str">
            <v>HDPE AUGMENTATION 90-50 SDR11</v>
          </cell>
          <cell r="D1164" t="str">
            <v>O22</v>
          </cell>
          <cell r="E1164">
            <v>21.36</v>
          </cell>
          <cell r="G1164" t="str">
            <v>ST/Pce</v>
          </cell>
          <cell r="H1164">
            <v>20</v>
          </cell>
          <cell r="N1164">
            <v>20</v>
          </cell>
          <cell r="U1164" t="str">
            <v>39174000</v>
          </cell>
        </row>
        <row r="1165">
          <cell r="A1165">
            <v>1297220254</v>
          </cell>
          <cell r="B1165" t="str">
            <v>HDPE VERLOOP 75-63 SDR11</v>
          </cell>
          <cell r="C1165" t="str">
            <v>HDPE AUGMENTATION 75-63 SDR11</v>
          </cell>
          <cell r="D1165" t="str">
            <v>O22</v>
          </cell>
          <cell r="E1165">
            <v>21.36</v>
          </cell>
          <cell r="G1165" t="str">
            <v>ST/Pce</v>
          </cell>
          <cell r="H1165">
            <v>30</v>
          </cell>
          <cell r="N1165">
            <v>30</v>
          </cell>
          <cell r="U1165" t="str">
            <v>39174000</v>
          </cell>
        </row>
        <row r="1166">
          <cell r="A1166">
            <v>1297220253</v>
          </cell>
          <cell r="B1166" t="str">
            <v>HDPE VERLOOP 75-50 SDR11</v>
          </cell>
          <cell r="C1166" t="str">
            <v>HDPE AUGMENTATION 75-50 SDR11</v>
          </cell>
          <cell r="D1166" t="str">
            <v>O22</v>
          </cell>
          <cell r="E1166">
            <v>21.36</v>
          </cell>
          <cell r="G1166" t="str">
            <v>ST/Pce</v>
          </cell>
          <cell r="H1166">
            <v>1</v>
          </cell>
          <cell r="N1166">
            <v>1</v>
          </cell>
          <cell r="U1166" t="str">
            <v>39174000</v>
          </cell>
        </row>
        <row r="1167">
          <cell r="A1167">
            <v>1297220252</v>
          </cell>
          <cell r="B1167" t="str">
            <v>HDPE VERLOOP 63-50 SDR11</v>
          </cell>
          <cell r="C1167" t="str">
            <v>HDPE AUGMENTATION 63-50 SDR11</v>
          </cell>
          <cell r="D1167" t="str">
            <v>O22</v>
          </cell>
          <cell r="E1167">
            <v>13.76</v>
          </cell>
          <cell r="G1167" t="str">
            <v>ST/Pce</v>
          </cell>
          <cell r="H1167">
            <v>50</v>
          </cell>
          <cell r="N1167">
            <v>50</v>
          </cell>
          <cell r="U1167" t="str">
            <v>39174000</v>
          </cell>
        </row>
        <row r="1168">
          <cell r="A1168">
            <v>1297220251</v>
          </cell>
          <cell r="B1168" t="str">
            <v>HDPE VERLOOP 63-40 SDR11</v>
          </cell>
          <cell r="C1168" t="str">
            <v>HDPE AUGMENTATION 63-40 SDR11</v>
          </cell>
          <cell r="D1168" t="str">
            <v>O22</v>
          </cell>
          <cell r="E1168">
            <v>13.76</v>
          </cell>
          <cell r="G1168" t="str">
            <v>ST/Pce</v>
          </cell>
          <cell r="H1168">
            <v>10</v>
          </cell>
          <cell r="N1168">
            <v>10</v>
          </cell>
          <cell r="U1168" t="str">
            <v>39174000</v>
          </cell>
        </row>
        <row r="1169">
          <cell r="A1169">
            <v>1297220282</v>
          </cell>
          <cell r="B1169" t="str">
            <v>HDPE VERLOOP 630-560 SDR11</v>
          </cell>
          <cell r="C1169" t="str">
            <v>HDPE AUGMENTATION 630-560 SDR11</v>
          </cell>
          <cell r="D1169" t="str">
            <v>O22</v>
          </cell>
          <cell r="E1169" t="str">
            <v>*prijs op aanvraag/prix sur demande</v>
          </cell>
          <cell r="G1169" t="str">
            <v>ST/Pce</v>
          </cell>
          <cell r="H1169">
            <v>1</v>
          </cell>
          <cell r="N1169">
            <v>1</v>
          </cell>
          <cell r="U1169" t="str">
            <v>39174000</v>
          </cell>
        </row>
        <row r="1170">
          <cell r="A1170">
            <v>1297220281</v>
          </cell>
          <cell r="B1170" t="str">
            <v>HDPE VERLOOP 630-450 SDR11</v>
          </cell>
          <cell r="C1170" t="str">
            <v>HDPE AUGMENTATION 630-450 SDR11</v>
          </cell>
          <cell r="D1170" t="str">
            <v>O22</v>
          </cell>
          <cell r="E1170" t="str">
            <v>*prijs op aanvraag/prix sur demande</v>
          </cell>
          <cell r="G1170" t="str">
            <v>ST/Pce</v>
          </cell>
          <cell r="H1170">
            <v>1</v>
          </cell>
          <cell r="N1170">
            <v>1</v>
          </cell>
          <cell r="U1170" t="str">
            <v>39174000</v>
          </cell>
        </row>
        <row r="1171">
          <cell r="A1171">
            <v>1297220250</v>
          </cell>
          <cell r="B1171" t="str">
            <v>HDPE VERLOOP 60-32 SDR11</v>
          </cell>
          <cell r="C1171" t="str">
            <v>HDPE AUGMENTATION 60-32 SDR11</v>
          </cell>
          <cell r="D1171" t="str">
            <v>O22</v>
          </cell>
          <cell r="E1171">
            <v>13.76</v>
          </cell>
          <cell r="G1171" t="str">
            <v>ST/Pce</v>
          </cell>
          <cell r="H1171">
            <v>5</v>
          </cell>
          <cell r="N1171">
            <v>5</v>
          </cell>
          <cell r="U1171" t="str">
            <v>39174000</v>
          </cell>
        </row>
        <row r="1172">
          <cell r="A1172">
            <v>1297220280</v>
          </cell>
          <cell r="B1172" t="str">
            <v>HDPE VERLOOP 560-450 SDR11</v>
          </cell>
          <cell r="C1172" t="str">
            <v>HDPE AUGMENTATION 560-450 SDR11</v>
          </cell>
          <cell r="D1172" t="str">
            <v>O22</v>
          </cell>
          <cell r="E1172" t="str">
            <v>*prijs op aanvraag/prix sur demande</v>
          </cell>
          <cell r="G1172" t="str">
            <v>ST/Pce</v>
          </cell>
          <cell r="H1172">
            <v>1</v>
          </cell>
          <cell r="N1172">
            <v>1</v>
          </cell>
          <cell r="U1172" t="str">
            <v>39174000</v>
          </cell>
        </row>
        <row r="1173">
          <cell r="A1173">
            <v>1297220279</v>
          </cell>
          <cell r="B1173" t="str">
            <v>HDPE VERLOOP 560-355 SDR11</v>
          </cell>
          <cell r="C1173" t="str">
            <v>HDPE AUGMENTATION 560-355 SDR11</v>
          </cell>
          <cell r="D1173" t="str">
            <v>O22</v>
          </cell>
          <cell r="E1173" t="str">
            <v>*prijs op aanvraag/prix sur demande</v>
          </cell>
          <cell r="G1173" t="str">
            <v>ST/Pce</v>
          </cell>
          <cell r="H1173">
            <v>1</v>
          </cell>
          <cell r="N1173">
            <v>1</v>
          </cell>
          <cell r="U1173" t="str">
            <v>39174000</v>
          </cell>
        </row>
        <row r="1174">
          <cell r="A1174">
            <v>1297220249</v>
          </cell>
          <cell r="B1174" t="str">
            <v>HDPE VERLOOP 50-40 SDR11</v>
          </cell>
          <cell r="C1174" t="str">
            <v>HDPE AUGMENTATION 50-40 SDR11</v>
          </cell>
          <cell r="D1174" t="str">
            <v>O22</v>
          </cell>
          <cell r="E1174">
            <v>10.35</v>
          </cell>
          <cell r="G1174" t="str">
            <v>ST/Pce</v>
          </cell>
          <cell r="H1174">
            <v>2</v>
          </cell>
          <cell r="N1174">
            <v>2</v>
          </cell>
          <cell r="U1174" t="str">
            <v>39174000</v>
          </cell>
        </row>
        <row r="1175">
          <cell r="A1175">
            <v>1297220248</v>
          </cell>
          <cell r="B1175" t="str">
            <v>HDPE VERLOOP 50-32 SDR11</v>
          </cell>
          <cell r="C1175" t="str">
            <v>HDPE AUGMENTATION 50-32 SDR11</v>
          </cell>
          <cell r="D1175" t="str">
            <v>O22</v>
          </cell>
          <cell r="E1175">
            <v>10.35</v>
          </cell>
          <cell r="G1175" t="str">
            <v>ST/Pce</v>
          </cell>
          <cell r="H1175">
            <v>5</v>
          </cell>
          <cell r="N1175">
            <v>5</v>
          </cell>
          <cell r="U1175" t="str">
            <v>39174000</v>
          </cell>
        </row>
        <row r="1176">
          <cell r="A1176">
            <v>1297220278</v>
          </cell>
          <cell r="B1176" t="str">
            <v>HDPE VERLOOP 450-355 SDR11</v>
          </cell>
          <cell r="C1176" t="str">
            <v>HDPE AUGMENTATION 450-355 SDR11</v>
          </cell>
          <cell r="D1176" t="str">
            <v>O22</v>
          </cell>
          <cell r="E1176">
            <v>1729.22</v>
          </cell>
          <cell r="G1176" t="str">
            <v>ST/Pce</v>
          </cell>
          <cell r="H1176">
            <v>1</v>
          </cell>
          <cell r="N1176">
            <v>1</v>
          </cell>
          <cell r="U1176" t="str">
            <v>39174000</v>
          </cell>
        </row>
        <row r="1177">
          <cell r="A1177">
            <v>1297220277</v>
          </cell>
          <cell r="B1177" t="str">
            <v>HDPE VERLOOP 450-315 SDR11</v>
          </cell>
          <cell r="C1177" t="str">
            <v>HDPE AUGMENTATION 450-315 SDR11</v>
          </cell>
          <cell r="D1177" t="str">
            <v>O22</v>
          </cell>
          <cell r="E1177">
            <v>2381.89</v>
          </cell>
          <cell r="G1177" t="str">
            <v>ST/Pce</v>
          </cell>
          <cell r="H1177">
            <v>1</v>
          </cell>
          <cell r="N1177">
            <v>1</v>
          </cell>
          <cell r="U1177" t="str">
            <v>39174000</v>
          </cell>
        </row>
        <row r="1178">
          <cell r="A1178">
            <v>1297220247</v>
          </cell>
          <cell r="B1178" t="str">
            <v>HDPE VERLOOP 40-32 SDR11</v>
          </cell>
          <cell r="C1178" t="str">
            <v>HDPE AUGMENTATION 40-32 SDR11</v>
          </cell>
          <cell r="D1178" t="str">
            <v>O22</v>
          </cell>
          <cell r="E1178">
            <v>8.52</v>
          </cell>
          <cell r="G1178" t="str">
            <v>ST/Pce</v>
          </cell>
          <cell r="H1178">
            <v>5</v>
          </cell>
          <cell r="N1178">
            <v>5</v>
          </cell>
          <cell r="U1178" t="str">
            <v>39174000</v>
          </cell>
        </row>
        <row r="1179">
          <cell r="A1179">
            <v>1297220276</v>
          </cell>
          <cell r="B1179" t="str">
            <v>HDPE VERLOOP 355-315 SDR11</v>
          </cell>
          <cell r="C1179" t="str">
            <v>HDPE AUGMENTATION 355-315 SDR11</v>
          </cell>
          <cell r="D1179" t="str">
            <v>O22</v>
          </cell>
          <cell r="E1179">
            <v>1125.32</v>
          </cell>
          <cell r="G1179" t="str">
            <v>ST/Pce</v>
          </cell>
          <cell r="H1179">
            <v>1</v>
          </cell>
          <cell r="N1179">
            <v>1</v>
          </cell>
          <cell r="U1179" t="str">
            <v>39174000</v>
          </cell>
        </row>
        <row r="1180">
          <cell r="A1180">
            <v>1297220375</v>
          </cell>
          <cell r="B1180" t="str">
            <v>HDPE VERLOOP 355-280 SDR11</v>
          </cell>
          <cell r="C1180" t="str">
            <v>HDPE AUGMENTATION 355-280 SDR11</v>
          </cell>
          <cell r="D1180" t="str">
            <v>O22</v>
          </cell>
          <cell r="E1180">
            <v>1125.32</v>
          </cell>
          <cell r="G1180" t="str">
            <v>ST/Pce</v>
          </cell>
          <cell r="H1180">
            <v>1</v>
          </cell>
          <cell r="N1180">
            <v>1</v>
          </cell>
          <cell r="U1180" t="str">
            <v>39174000</v>
          </cell>
        </row>
        <row r="1181">
          <cell r="A1181">
            <v>1297220275</v>
          </cell>
          <cell r="B1181" t="str">
            <v>HDPE VERLOOP 355-250 SDR11</v>
          </cell>
          <cell r="C1181" t="str">
            <v>HDPE AUGMENTATION 355-250 SDR11</v>
          </cell>
          <cell r="D1181" t="str">
            <v>O22</v>
          </cell>
          <cell r="E1181">
            <v>1124.83</v>
          </cell>
          <cell r="G1181" t="str">
            <v>ST/Pce</v>
          </cell>
          <cell r="H1181">
            <v>1</v>
          </cell>
          <cell r="N1181">
            <v>1</v>
          </cell>
          <cell r="U1181" t="str">
            <v>39174000</v>
          </cell>
        </row>
        <row r="1182">
          <cell r="A1182">
            <v>1297220374</v>
          </cell>
          <cell r="B1182" t="str">
            <v>HDPE VERLOOP 315-280 SDR11</v>
          </cell>
          <cell r="C1182" t="str">
            <v>HDPE AUGMENTATION 315-280 SDR11</v>
          </cell>
          <cell r="D1182" t="str">
            <v>O22</v>
          </cell>
          <cell r="E1182">
            <v>510.73</v>
          </cell>
          <cell r="G1182" t="str">
            <v>ST/Pce</v>
          </cell>
          <cell r="H1182">
            <v>4</v>
          </cell>
          <cell r="N1182">
            <v>4</v>
          </cell>
          <cell r="U1182" t="str">
            <v>39174000</v>
          </cell>
        </row>
        <row r="1183">
          <cell r="A1183">
            <v>1297220274</v>
          </cell>
          <cell r="B1183" t="str">
            <v>HDPE VERLOOP 315-250 SDR11</v>
          </cell>
          <cell r="C1183" t="str">
            <v>HDPE AUGMENTATION 315-250 SDR11</v>
          </cell>
          <cell r="D1183" t="str">
            <v>O22</v>
          </cell>
          <cell r="E1183">
            <v>510.73</v>
          </cell>
          <cell r="G1183" t="str">
            <v>ST/Pce</v>
          </cell>
          <cell r="H1183">
            <v>4</v>
          </cell>
          <cell r="N1183">
            <v>4</v>
          </cell>
          <cell r="U1183" t="str">
            <v>39174000</v>
          </cell>
        </row>
        <row r="1184">
          <cell r="A1184">
            <v>1297220273</v>
          </cell>
          <cell r="B1184" t="str">
            <v>HDPE VERLOOP 315-225 SDR11</v>
          </cell>
          <cell r="C1184" t="str">
            <v>HDPE AUGMENTATION 315-225 SDR11</v>
          </cell>
          <cell r="D1184" t="str">
            <v>O22</v>
          </cell>
          <cell r="E1184">
            <v>510.73</v>
          </cell>
          <cell r="G1184" t="str">
            <v>ST/Pce</v>
          </cell>
          <cell r="H1184">
            <v>4</v>
          </cell>
          <cell r="N1184">
            <v>4</v>
          </cell>
          <cell r="U1184" t="str">
            <v>39174000</v>
          </cell>
        </row>
        <row r="1185">
          <cell r="A1185">
            <v>1297220373</v>
          </cell>
          <cell r="B1185" t="str">
            <v>HDPE VERLOOP 280-250 SDR11</v>
          </cell>
          <cell r="C1185" t="str">
            <v>HDPE AUGMENTATION 280-250 SDR11</v>
          </cell>
          <cell r="D1185" t="str">
            <v>O22</v>
          </cell>
          <cell r="E1185">
            <v>356.63</v>
          </cell>
          <cell r="G1185" t="str">
            <v>ST/Pce</v>
          </cell>
          <cell r="H1185">
            <v>2</v>
          </cell>
          <cell r="N1185">
            <v>2</v>
          </cell>
          <cell r="U1185" t="str">
            <v>39174000</v>
          </cell>
        </row>
        <row r="1186">
          <cell r="A1186">
            <v>1297220372</v>
          </cell>
          <cell r="B1186" t="str">
            <v>HDPE VERLOOP 280-225 SDR11</v>
          </cell>
          <cell r="C1186" t="str">
            <v>HDPE AUGMENTATION 280-225 SDR11</v>
          </cell>
          <cell r="D1186" t="str">
            <v>O22</v>
          </cell>
          <cell r="E1186">
            <v>374.36</v>
          </cell>
          <cell r="G1186" t="str">
            <v>ST/Pce</v>
          </cell>
          <cell r="H1186">
            <v>2</v>
          </cell>
          <cell r="N1186">
            <v>2</v>
          </cell>
          <cell r="U1186" t="str">
            <v>39174000</v>
          </cell>
        </row>
        <row r="1187">
          <cell r="A1187">
            <v>1297220371</v>
          </cell>
          <cell r="B1187" t="str">
            <v>HDPE VERLOOP 280-200 SDR11</v>
          </cell>
          <cell r="C1187" t="str">
            <v>HDPE AUGMENTATION 280-200 SDR11</v>
          </cell>
          <cell r="D1187" t="str">
            <v>O22</v>
          </cell>
          <cell r="E1187">
            <v>374.36</v>
          </cell>
          <cell r="G1187" t="str">
            <v>ST/Pce</v>
          </cell>
          <cell r="H1187">
            <v>2</v>
          </cell>
          <cell r="N1187">
            <v>2</v>
          </cell>
          <cell r="U1187" t="str">
            <v>39174000</v>
          </cell>
        </row>
        <row r="1188">
          <cell r="A1188">
            <v>1297220272</v>
          </cell>
          <cell r="B1188" t="str">
            <v>HDPE VERLOOP 250-225 SDR11</v>
          </cell>
          <cell r="C1188" t="str">
            <v>HDPE AUGMENTATION 250-225 SDR11</v>
          </cell>
          <cell r="D1188" t="str">
            <v>O22</v>
          </cell>
          <cell r="E1188">
            <v>298.2</v>
          </cell>
          <cell r="G1188" t="str">
            <v>ST/Pce</v>
          </cell>
          <cell r="H1188">
            <v>10</v>
          </cell>
          <cell r="N1188">
            <v>10</v>
          </cell>
          <cell r="U1188" t="str">
            <v>39174000</v>
          </cell>
        </row>
        <row r="1189">
          <cell r="A1189">
            <v>1297220271</v>
          </cell>
          <cell r="B1189" t="str">
            <v>HDPE VERLOOP 250-200 SDR11</v>
          </cell>
          <cell r="C1189" t="str">
            <v>HDPE AUGMENTATION 250-200 SDR11</v>
          </cell>
          <cell r="D1189" t="str">
            <v>O22</v>
          </cell>
          <cell r="E1189">
            <v>298.2</v>
          </cell>
          <cell r="G1189" t="str">
            <v>ST/Pce</v>
          </cell>
          <cell r="H1189">
            <v>2</v>
          </cell>
          <cell r="N1189">
            <v>2</v>
          </cell>
          <cell r="U1189" t="str">
            <v>39174000</v>
          </cell>
        </row>
        <row r="1190">
          <cell r="A1190">
            <v>1297220270</v>
          </cell>
          <cell r="B1190" t="str">
            <v>HDPE VERLOOP 250-160 SDR11</v>
          </cell>
          <cell r="C1190" t="str">
            <v>HDPE AUGMENTATION 225-160 SDR11</v>
          </cell>
          <cell r="D1190" t="str">
            <v>O22</v>
          </cell>
          <cell r="E1190">
            <v>285.06</v>
          </cell>
          <cell r="G1190" t="str">
            <v>ST/Pce</v>
          </cell>
          <cell r="H1190">
            <v>10</v>
          </cell>
          <cell r="N1190">
            <v>10</v>
          </cell>
          <cell r="U1190" t="str">
            <v>39174000</v>
          </cell>
        </row>
        <row r="1191">
          <cell r="A1191">
            <v>1297220269</v>
          </cell>
          <cell r="B1191" t="str">
            <v>HDPE VERLOOP 225-200 SDR11</v>
          </cell>
          <cell r="C1191" t="str">
            <v>HDPE AUGMENTATION 225-160 SDR11</v>
          </cell>
          <cell r="D1191" t="str">
            <v>O22</v>
          </cell>
          <cell r="E1191">
            <v>209.69</v>
          </cell>
          <cell r="G1191" t="str">
            <v>ST/Pce</v>
          </cell>
          <cell r="H1191">
            <v>10</v>
          </cell>
          <cell r="N1191">
            <v>10</v>
          </cell>
          <cell r="U1191" t="str">
            <v>39174000</v>
          </cell>
        </row>
        <row r="1192">
          <cell r="A1192">
            <v>1297220268</v>
          </cell>
          <cell r="B1192" t="str">
            <v>HDPE VERLOOP 225-160 SDR11</v>
          </cell>
          <cell r="C1192" t="str">
            <v>HDPE AUGMENTATION 225-160 SDR11</v>
          </cell>
          <cell r="D1192" t="str">
            <v>O22</v>
          </cell>
          <cell r="E1192">
            <v>209.69</v>
          </cell>
          <cell r="G1192" t="str">
            <v>ST/Pce</v>
          </cell>
          <cell r="H1192">
            <v>10</v>
          </cell>
          <cell r="N1192">
            <v>10</v>
          </cell>
          <cell r="U1192" t="str">
            <v>39174000</v>
          </cell>
        </row>
        <row r="1193">
          <cell r="A1193">
            <v>1297220267</v>
          </cell>
          <cell r="B1193" t="str">
            <v>HDPE VERLOOP 200-160 SDR11</v>
          </cell>
          <cell r="C1193" t="str">
            <v>HDPE AUGMENTATION 200-160 SDR11</v>
          </cell>
          <cell r="D1193" t="str">
            <v>O22</v>
          </cell>
          <cell r="E1193">
            <v>126.86</v>
          </cell>
          <cell r="G1193" t="str">
            <v>ST/Pce</v>
          </cell>
          <cell r="H1193">
            <v>10</v>
          </cell>
          <cell r="N1193">
            <v>10</v>
          </cell>
          <cell r="U1193" t="str">
            <v>39174000</v>
          </cell>
        </row>
        <row r="1194">
          <cell r="A1194">
            <v>1297220264</v>
          </cell>
          <cell r="B1194" t="str">
            <v>HDPE VERLOOP 160-90 SDR11</v>
          </cell>
          <cell r="C1194" t="str">
            <v>HDPE AUGMENTATION 160-90 SDR11</v>
          </cell>
          <cell r="D1194" t="str">
            <v>O22</v>
          </cell>
          <cell r="E1194">
            <v>89.73</v>
          </cell>
          <cell r="G1194" t="str">
            <v>ST/Pce</v>
          </cell>
          <cell r="H1194">
            <v>10</v>
          </cell>
          <cell r="N1194">
            <v>10</v>
          </cell>
          <cell r="U1194" t="str">
            <v>39174000</v>
          </cell>
        </row>
        <row r="1195">
          <cell r="A1195">
            <v>1297220266</v>
          </cell>
          <cell r="B1195" t="str">
            <v>HDPE VERLOOP 160-125 SDR11</v>
          </cell>
          <cell r="C1195" t="str">
            <v>HDPE AUGMENTATION 160-125 SDR11</v>
          </cell>
          <cell r="D1195" t="str">
            <v>O22</v>
          </cell>
          <cell r="E1195">
            <v>89.73</v>
          </cell>
          <cell r="G1195" t="str">
            <v>ST/Pce</v>
          </cell>
          <cell r="H1195">
            <v>10</v>
          </cell>
          <cell r="N1195">
            <v>10</v>
          </cell>
          <cell r="U1195" t="str">
            <v>39174000</v>
          </cell>
        </row>
        <row r="1196">
          <cell r="A1196">
            <v>1297220265</v>
          </cell>
          <cell r="B1196" t="str">
            <v>HDPE VERLOOP 160-110 SDR11</v>
          </cell>
          <cell r="C1196" t="str">
            <v>HDPE AUGMENTATION 160-110 SDR11</v>
          </cell>
          <cell r="D1196" t="str">
            <v>O22</v>
          </cell>
          <cell r="E1196">
            <v>89.73</v>
          </cell>
          <cell r="G1196" t="str">
            <v>ST/Pce</v>
          </cell>
          <cell r="H1196">
            <v>10</v>
          </cell>
          <cell r="N1196">
            <v>10</v>
          </cell>
          <cell r="U1196" t="str">
            <v>39174000</v>
          </cell>
        </row>
        <row r="1197">
          <cell r="A1197">
            <v>1297220262</v>
          </cell>
          <cell r="B1197" t="str">
            <v>HDPE VERLOOP 125-90 SDR11</v>
          </cell>
          <cell r="C1197" t="str">
            <v>HDPE AUGMENTATION 125-90 SDR11</v>
          </cell>
          <cell r="D1197" t="str">
            <v>O22</v>
          </cell>
          <cell r="E1197">
            <v>46.6</v>
          </cell>
          <cell r="G1197" t="str">
            <v>ST/Pce</v>
          </cell>
          <cell r="H1197">
            <v>16</v>
          </cell>
          <cell r="N1197">
            <v>16</v>
          </cell>
          <cell r="U1197" t="str">
            <v>39174000</v>
          </cell>
        </row>
        <row r="1198">
          <cell r="A1198">
            <v>1297220261</v>
          </cell>
          <cell r="B1198" t="str">
            <v>HDPE VERLOOP 125-63 SDR11</v>
          </cell>
          <cell r="C1198" t="str">
            <v>HDPE AUGMENTATION 125-63 SDR11</v>
          </cell>
          <cell r="D1198" t="str">
            <v>O22</v>
          </cell>
          <cell r="E1198">
            <v>46.6</v>
          </cell>
          <cell r="G1198" t="str">
            <v>ST/Pce</v>
          </cell>
          <cell r="H1198">
            <v>16</v>
          </cell>
          <cell r="N1198">
            <v>16</v>
          </cell>
          <cell r="U1198" t="str">
            <v>39174000</v>
          </cell>
        </row>
        <row r="1199">
          <cell r="A1199">
            <v>1297220263</v>
          </cell>
          <cell r="B1199" t="str">
            <v>HDPE VERLOOP 125-110 SDR11</v>
          </cell>
          <cell r="C1199" t="str">
            <v>HDPE AUGMENTATION 125-110 SDR11</v>
          </cell>
          <cell r="D1199" t="str">
            <v>O22</v>
          </cell>
          <cell r="E1199">
            <v>46.6</v>
          </cell>
          <cell r="G1199" t="str">
            <v>ST/Pce</v>
          </cell>
          <cell r="H1199">
            <v>16</v>
          </cell>
          <cell r="N1199">
            <v>16</v>
          </cell>
          <cell r="U1199" t="str">
            <v>39174000</v>
          </cell>
        </row>
        <row r="1200">
          <cell r="A1200">
            <v>1297220260</v>
          </cell>
          <cell r="B1200" t="str">
            <v>HDPE VERLOOP 110-90 SDR11</v>
          </cell>
          <cell r="C1200" t="str">
            <v>HDPE AUGMENTATION 110-90 SDR11</v>
          </cell>
          <cell r="D1200" t="str">
            <v>O22</v>
          </cell>
          <cell r="E1200">
            <v>38.590000000000003</v>
          </cell>
          <cell r="G1200" t="str">
            <v>ST/Pce</v>
          </cell>
          <cell r="H1200">
            <v>16</v>
          </cell>
          <cell r="N1200">
            <v>16</v>
          </cell>
          <cell r="U1200" t="str">
            <v>39174000</v>
          </cell>
        </row>
        <row r="1201">
          <cell r="A1201">
            <v>1297220259</v>
          </cell>
          <cell r="B1201" t="str">
            <v>HDPE VERLOOP 110-75 SDR11</v>
          </cell>
          <cell r="C1201" t="str">
            <v>HDPE AUGMENTATION 110-75 SDR11</v>
          </cell>
          <cell r="D1201" t="str">
            <v>O22</v>
          </cell>
          <cell r="E1201">
            <v>38.590000000000003</v>
          </cell>
          <cell r="G1201" t="str">
            <v>ST/Pce</v>
          </cell>
          <cell r="H1201">
            <v>16</v>
          </cell>
          <cell r="N1201">
            <v>16</v>
          </cell>
          <cell r="U1201" t="str">
            <v>39174000</v>
          </cell>
        </row>
        <row r="1202">
          <cell r="A1202">
            <v>1297220258</v>
          </cell>
          <cell r="B1202" t="str">
            <v>HDPE VERLOOP 110-63 SDR11</v>
          </cell>
          <cell r="C1202" t="str">
            <v>HDPE AUGMENTATION 110-63 SDR11</v>
          </cell>
          <cell r="D1202" t="str">
            <v>O22</v>
          </cell>
          <cell r="E1202">
            <v>38.590000000000003</v>
          </cell>
          <cell r="G1202" t="str">
            <v>ST/Pce</v>
          </cell>
          <cell r="H1202">
            <v>16</v>
          </cell>
          <cell r="N1202">
            <v>16</v>
          </cell>
          <cell r="U1202" t="str">
            <v>39174000</v>
          </cell>
        </row>
        <row r="1203">
          <cell r="A1203">
            <v>1297220246</v>
          </cell>
          <cell r="B1203" t="str">
            <v>HDPE T 630 SDR17 PE100</v>
          </cell>
          <cell r="C1203" t="str">
            <v>PEHD T 630 SDR17 PE100</v>
          </cell>
          <cell r="D1203" t="str">
            <v>O22</v>
          </cell>
          <cell r="E1203" t="str">
            <v>*prijs op aanvraag/prix sur demande</v>
          </cell>
          <cell r="G1203" t="str">
            <v>ST/Pce</v>
          </cell>
          <cell r="L1203" t="e">
            <v>#N/A</v>
          </cell>
          <cell r="M1203" t="e">
            <v>#N/A</v>
          </cell>
          <cell r="N1203" t="e">
            <v>#N/A</v>
          </cell>
          <cell r="O1203" t="e">
            <v>#N/A</v>
          </cell>
          <cell r="P1203" t="e">
            <v>#N/A</v>
          </cell>
          <cell r="Q1203" t="e">
            <v>#N/A</v>
          </cell>
          <cell r="R1203" t="e">
            <v>#N/A</v>
          </cell>
          <cell r="S1203" t="e">
            <v>#N/A</v>
          </cell>
          <cell r="U1203" t="str">
            <v>39174000</v>
          </cell>
        </row>
        <row r="1204">
          <cell r="A1204">
            <v>1297220239</v>
          </cell>
          <cell r="B1204" t="str">
            <v>HDPE T 630 SDR11 PE100</v>
          </cell>
          <cell r="C1204" t="str">
            <v>PEHD T 630 SDR11 PE100</v>
          </cell>
          <cell r="D1204" t="str">
            <v>O22</v>
          </cell>
          <cell r="E1204" t="str">
            <v>*prijs op aanvraag/prix sur demande</v>
          </cell>
          <cell r="G1204" t="str">
            <v>ST/Pce</v>
          </cell>
          <cell r="L1204" t="e">
            <v>#N/A</v>
          </cell>
          <cell r="M1204" t="e">
            <v>#N/A</v>
          </cell>
          <cell r="N1204" t="e">
            <v>#N/A</v>
          </cell>
          <cell r="O1204" t="e">
            <v>#N/A</v>
          </cell>
          <cell r="P1204" t="e">
            <v>#N/A</v>
          </cell>
          <cell r="Q1204" t="e">
            <v>#N/A</v>
          </cell>
          <cell r="R1204" t="e">
            <v>#N/A</v>
          </cell>
          <cell r="S1204" t="e">
            <v>#N/A</v>
          </cell>
          <cell r="U1204" t="str">
            <v>39174000</v>
          </cell>
        </row>
        <row r="1205">
          <cell r="A1205">
            <v>1297220245</v>
          </cell>
          <cell r="B1205" t="str">
            <v>HDPE T 560 SDR17 PE100</v>
          </cell>
          <cell r="C1205" t="str">
            <v>PEHD T 560 SDR17 PE100</v>
          </cell>
          <cell r="D1205" t="str">
            <v>O22</v>
          </cell>
          <cell r="E1205" t="str">
            <v>*prijs op aanvraag/prix sur demande</v>
          </cell>
          <cell r="G1205" t="str">
            <v>ST/Pce</v>
          </cell>
          <cell r="L1205" t="e">
            <v>#N/A</v>
          </cell>
          <cell r="M1205" t="e">
            <v>#N/A</v>
          </cell>
          <cell r="N1205" t="e">
            <v>#N/A</v>
          </cell>
          <cell r="O1205" t="e">
            <v>#N/A</v>
          </cell>
          <cell r="P1205" t="e">
            <v>#N/A</v>
          </cell>
          <cell r="Q1205" t="e">
            <v>#N/A</v>
          </cell>
          <cell r="R1205" t="e">
            <v>#N/A</v>
          </cell>
          <cell r="S1205" t="e">
            <v>#N/A</v>
          </cell>
          <cell r="U1205" t="str">
            <v>39174000</v>
          </cell>
        </row>
        <row r="1206">
          <cell r="A1206">
            <v>1297220238</v>
          </cell>
          <cell r="B1206" t="str">
            <v>HDPE T 560 SDR11 PE100</v>
          </cell>
          <cell r="C1206" t="str">
            <v>PEHD T 560 SDR11 PE100</v>
          </cell>
          <cell r="D1206" t="str">
            <v>O22</v>
          </cell>
          <cell r="E1206" t="str">
            <v>*prijs op aanvraag/prix sur demande</v>
          </cell>
          <cell r="G1206" t="str">
            <v>ST/Pce</v>
          </cell>
          <cell r="L1206" t="e">
            <v>#N/A</v>
          </cell>
          <cell r="M1206" t="e">
            <v>#N/A</v>
          </cell>
          <cell r="N1206" t="e">
            <v>#N/A</v>
          </cell>
          <cell r="O1206" t="e">
            <v>#N/A</v>
          </cell>
          <cell r="P1206" t="e">
            <v>#N/A</v>
          </cell>
          <cell r="Q1206" t="e">
            <v>#N/A</v>
          </cell>
          <cell r="R1206" t="e">
            <v>#N/A</v>
          </cell>
          <cell r="S1206" t="e">
            <v>#N/A</v>
          </cell>
          <cell r="U1206" t="str">
            <v>39174000</v>
          </cell>
        </row>
        <row r="1207">
          <cell r="A1207">
            <v>1297220244</v>
          </cell>
          <cell r="B1207" t="str">
            <v>HDPE T 450 SDR17 PE100</v>
          </cell>
          <cell r="C1207" t="str">
            <v>PEHD T 450 SDR17 PE100</v>
          </cell>
          <cell r="D1207" t="str">
            <v>O22</v>
          </cell>
          <cell r="E1207">
            <v>2862.11</v>
          </cell>
          <cell r="G1207" t="str">
            <v>ST/Pce</v>
          </cell>
          <cell r="L1207" t="e">
            <v>#N/A</v>
          </cell>
          <cell r="M1207" t="e">
            <v>#N/A</v>
          </cell>
          <cell r="N1207" t="e">
            <v>#N/A</v>
          </cell>
          <cell r="O1207" t="e">
            <v>#N/A</v>
          </cell>
          <cell r="P1207" t="e">
            <v>#N/A</v>
          </cell>
          <cell r="Q1207" t="e">
            <v>#N/A</v>
          </cell>
          <cell r="R1207" t="e">
            <v>#N/A</v>
          </cell>
          <cell r="S1207" t="e">
            <v>#N/A</v>
          </cell>
          <cell r="U1207" t="str">
            <v>39174000</v>
          </cell>
        </row>
        <row r="1208">
          <cell r="A1208">
            <v>1297220237</v>
          </cell>
          <cell r="B1208" t="str">
            <v>HDPE T 450 SDR11 PE100</v>
          </cell>
          <cell r="C1208" t="str">
            <v>PEHD T 450 SDR11 PE100</v>
          </cell>
          <cell r="D1208" t="str">
            <v>O22</v>
          </cell>
          <cell r="E1208">
            <v>3683.31</v>
          </cell>
          <cell r="G1208" t="str">
            <v>ST/Pce</v>
          </cell>
          <cell r="L1208" t="e">
            <v>#N/A</v>
          </cell>
          <cell r="M1208" t="e">
            <v>#N/A</v>
          </cell>
          <cell r="N1208" t="e">
            <v>#N/A</v>
          </cell>
          <cell r="O1208" t="e">
            <v>#N/A</v>
          </cell>
          <cell r="P1208" t="e">
            <v>#N/A</v>
          </cell>
          <cell r="Q1208" t="e">
            <v>#N/A</v>
          </cell>
          <cell r="R1208" t="e">
            <v>#N/A</v>
          </cell>
          <cell r="S1208" t="e">
            <v>#N/A</v>
          </cell>
          <cell r="U1208" t="str">
            <v>39174000</v>
          </cell>
        </row>
        <row r="1209">
          <cell r="A1209">
            <v>1297220158</v>
          </cell>
          <cell r="B1209" t="str">
            <v>HDPE T 355 SDR11 PE100</v>
          </cell>
          <cell r="C1209" t="str">
            <v>PEHD T 355 SDR11 PE100</v>
          </cell>
          <cell r="D1209" t="str">
            <v>O22</v>
          </cell>
          <cell r="E1209">
            <v>1578.65</v>
          </cell>
          <cell r="G1209" t="str">
            <v>ST/Pce</v>
          </cell>
          <cell r="L1209" t="e">
            <v>#N/A</v>
          </cell>
          <cell r="M1209" t="e">
            <v>#N/A</v>
          </cell>
          <cell r="N1209" t="e">
            <v>#N/A</v>
          </cell>
          <cell r="O1209" t="e">
            <v>#N/A</v>
          </cell>
          <cell r="P1209" t="e">
            <v>#N/A</v>
          </cell>
          <cell r="Q1209" t="e">
            <v>#N/A</v>
          </cell>
          <cell r="R1209" t="e">
            <v>#N/A</v>
          </cell>
          <cell r="S1209" t="e">
            <v>#N/A</v>
          </cell>
          <cell r="T1209">
            <v>5414337100944</v>
          </cell>
          <cell r="U1209" t="str">
            <v>39174000</v>
          </cell>
        </row>
        <row r="1210">
          <cell r="A1210">
            <v>1297220243</v>
          </cell>
          <cell r="B1210" t="str">
            <v>HDPE T 355 SDR17 PE100</v>
          </cell>
          <cell r="C1210" t="str">
            <v>PEHD T 355 SDR17 PE100</v>
          </cell>
          <cell r="D1210" t="str">
            <v>O22</v>
          </cell>
          <cell r="E1210">
            <v>1417.08</v>
          </cell>
          <cell r="G1210" t="str">
            <v>ST/Pce</v>
          </cell>
          <cell r="L1210" t="e">
            <v>#N/A</v>
          </cell>
          <cell r="M1210" t="e">
            <v>#N/A</v>
          </cell>
          <cell r="N1210" t="e">
            <v>#N/A</v>
          </cell>
          <cell r="O1210" t="e">
            <v>#N/A</v>
          </cell>
          <cell r="P1210" t="e">
            <v>#N/A</v>
          </cell>
          <cell r="Q1210" t="e">
            <v>#N/A</v>
          </cell>
          <cell r="R1210" t="e">
            <v>#N/A</v>
          </cell>
          <cell r="S1210" t="e">
            <v>#N/A</v>
          </cell>
          <cell r="U1210" t="str">
            <v>39174000</v>
          </cell>
        </row>
        <row r="1211">
          <cell r="A1211">
            <v>1297220242</v>
          </cell>
          <cell r="B1211" t="str">
            <v>HDPE T 315 SDR17 PE100</v>
          </cell>
          <cell r="C1211" t="str">
            <v>PEHD T 3155 SDR17 PE100</v>
          </cell>
          <cell r="D1211" t="str">
            <v>O22</v>
          </cell>
          <cell r="E1211">
            <v>976.63</v>
          </cell>
          <cell r="G1211" t="str">
            <v>ST/Pce</v>
          </cell>
          <cell r="L1211" t="e">
            <v>#N/A</v>
          </cell>
          <cell r="M1211" t="e">
            <v>#N/A</v>
          </cell>
          <cell r="N1211" t="e">
            <v>#N/A</v>
          </cell>
          <cell r="O1211" t="e">
            <v>#N/A</v>
          </cell>
          <cell r="P1211" t="e">
            <v>#N/A</v>
          </cell>
          <cell r="Q1211" t="e">
            <v>#N/A</v>
          </cell>
          <cell r="R1211" t="e">
            <v>#N/A</v>
          </cell>
          <cell r="S1211" t="e">
            <v>#N/A</v>
          </cell>
          <cell r="U1211" t="str">
            <v>39174000</v>
          </cell>
        </row>
        <row r="1212">
          <cell r="A1212">
            <v>1297220236</v>
          </cell>
          <cell r="B1212" t="str">
            <v>HDPE T 315 SDR11 PE100</v>
          </cell>
          <cell r="C1212" t="str">
            <v>PEHD T 3155 SDR11 PE100</v>
          </cell>
          <cell r="D1212" t="str">
            <v>O22</v>
          </cell>
          <cell r="E1212">
            <v>1339.04</v>
          </cell>
          <cell r="G1212" t="str">
            <v>ST/Pce</v>
          </cell>
          <cell r="L1212" t="e">
            <v>#N/A</v>
          </cell>
          <cell r="M1212" t="e">
            <v>#N/A</v>
          </cell>
          <cell r="N1212" t="e">
            <v>#N/A</v>
          </cell>
          <cell r="O1212" t="e">
            <v>#N/A</v>
          </cell>
          <cell r="P1212" t="e">
            <v>#N/A</v>
          </cell>
          <cell r="Q1212" t="e">
            <v>#N/A</v>
          </cell>
          <cell r="R1212" t="e">
            <v>#N/A</v>
          </cell>
          <cell r="S1212" t="e">
            <v>#N/A</v>
          </cell>
          <cell r="U1212" t="str">
            <v>39174000</v>
          </cell>
        </row>
        <row r="1213">
          <cell r="A1213">
            <v>1297220377</v>
          </cell>
          <cell r="B1213" t="str">
            <v>HDPE T 280 SDR17 PE100</v>
          </cell>
          <cell r="C1213" t="str">
            <v>PEHD T 280 SDR17 PE100</v>
          </cell>
          <cell r="D1213" t="str">
            <v>O22</v>
          </cell>
          <cell r="E1213">
            <v>763.72</v>
          </cell>
          <cell r="G1213" t="str">
            <v>ST/Pce</v>
          </cell>
          <cell r="L1213" t="e">
            <v>#N/A</v>
          </cell>
          <cell r="M1213" t="e">
            <v>#N/A</v>
          </cell>
          <cell r="N1213" t="e">
            <v>#N/A</v>
          </cell>
          <cell r="O1213" t="e">
            <v>#N/A</v>
          </cell>
          <cell r="P1213" t="e">
            <v>#N/A</v>
          </cell>
          <cell r="Q1213" t="e">
            <v>#N/A</v>
          </cell>
          <cell r="R1213" t="e">
            <v>#N/A</v>
          </cell>
          <cell r="S1213" t="e">
            <v>#N/A</v>
          </cell>
          <cell r="U1213" t="str">
            <v>39174000</v>
          </cell>
        </row>
        <row r="1214">
          <cell r="A1214">
            <v>1297220376</v>
          </cell>
          <cell r="B1214" t="str">
            <v>HDPE T 280 SDR11 PE100</v>
          </cell>
          <cell r="C1214" t="str">
            <v>PEHD T 280 SDR11 PE100</v>
          </cell>
          <cell r="D1214" t="str">
            <v>O22</v>
          </cell>
          <cell r="E1214">
            <v>896.41</v>
          </cell>
          <cell r="G1214" t="str">
            <v>ST/Pce</v>
          </cell>
          <cell r="L1214" t="e">
            <v>#N/A</v>
          </cell>
          <cell r="M1214" t="e">
            <v>#N/A</v>
          </cell>
          <cell r="N1214" t="e">
            <v>#N/A</v>
          </cell>
          <cell r="O1214" t="e">
            <v>#N/A</v>
          </cell>
          <cell r="P1214" t="e">
            <v>#N/A</v>
          </cell>
          <cell r="Q1214" t="e">
            <v>#N/A</v>
          </cell>
          <cell r="R1214" t="e">
            <v>#N/A</v>
          </cell>
          <cell r="S1214" t="e">
            <v>#N/A</v>
          </cell>
          <cell r="U1214" t="str">
            <v>39174000</v>
          </cell>
        </row>
        <row r="1215">
          <cell r="A1215">
            <v>1297220241</v>
          </cell>
          <cell r="B1215" t="str">
            <v>HDPE T 250 SDR17 PE100</v>
          </cell>
          <cell r="C1215" t="str">
            <v>PEHD T 250 SDR17 PE100</v>
          </cell>
          <cell r="D1215" t="str">
            <v>O22</v>
          </cell>
          <cell r="E1215">
            <v>503.52</v>
          </cell>
          <cell r="G1215" t="str">
            <v>ST/Pce</v>
          </cell>
          <cell r="L1215" t="e">
            <v>#N/A</v>
          </cell>
          <cell r="M1215" t="e">
            <v>#N/A</v>
          </cell>
          <cell r="N1215" t="e">
            <v>#N/A</v>
          </cell>
          <cell r="O1215" t="e">
            <v>#N/A</v>
          </cell>
          <cell r="P1215" t="e">
            <v>#N/A</v>
          </cell>
          <cell r="Q1215" t="e">
            <v>#N/A</v>
          </cell>
          <cell r="R1215" t="e">
            <v>#N/A</v>
          </cell>
          <cell r="S1215" t="e">
            <v>#N/A</v>
          </cell>
          <cell r="U1215" t="str">
            <v>39174000</v>
          </cell>
        </row>
        <row r="1216">
          <cell r="A1216">
            <v>1297220235</v>
          </cell>
          <cell r="B1216" t="str">
            <v>HDPE T 250 SDR11 PE100</v>
          </cell>
          <cell r="C1216" t="str">
            <v>PEHD T 250 SDR11 PE100</v>
          </cell>
          <cell r="D1216" t="str">
            <v>O22</v>
          </cell>
          <cell r="E1216">
            <v>697.14</v>
          </cell>
          <cell r="G1216" t="str">
            <v>ST/Pce</v>
          </cell>
          <cell r="L1216" t="e">
            <v>#N/A</v>
          </cell>
          <cell r="M1216" t="e">
            <v>#N/A</v>
          </cell>
          <cell r="N1216" t="e">
            <v>#N/A</v>
          </cell>
          <cell r="O1216" t="e">
            <v>#N/A</v>
          </cell>
          <cell r="P1216" t="e">
            <v>#N/A</v>
          </cell>
          <cell r="Q1216" t="e">
            <v>#N/A</v>
          </cell>
          <cell r="R1216" t="e">
            <v>#N/A</v>
          </cell>
          <cell r="S1216" t="e">
            <v>#N/A</v>
          </cell>
          <cell r="U1216" t="str">
            <v>39174000</v>
          </cell>
        </row>
        <row r="1217">
          <cell r="A1217">
            <v>1297220240</v>
          </cell>
          <cell r="B1217" t="str">
            <v>HDPE T 225 SDR17 PE100</v>
          </cell>
          <cell r="C1217" t="str">
            <v>PEHD T 225 SDR17 PE100</v>
          </cell>
          <cell r="D1217" t="str">
            <v>O22</v>
          </cell>
          <cell r="E1217">
            <v>417.08</v>
          </cell>
          <cell r="G1217" t="str">
            <v>ST/Pce</v>
          </cell>
          <cell r="L1217" t="e">
            <v>#N/A</v>
          </cell>
          <cell r="M1217" t="e">
            <v>#N/A</v>
          </cell>
          <cell r="N1217" t="e">
            <v>#N/A</v>
          </cell>
          <cell r="O1217" t="e">
            <v>#N/A</v>
          </cell>
          <cell r="P1217" t="e">
            <v>#N/A</v>
          </cell>
          <cell r="Q1217" t="e">
            <v>#N/A</v>
          </cell>
          <cell r="R1217" t="e">
            <v>#N/A</v>
          </cell>
          <cell r="S1217" t="e">
            <v>#N/A</v>
          </cell>
          <cell r="U1217" t="str">
            <v>39174000</v>
          </cell>
        </row>
        <row r="1218">
          <cell r="A1218">
            <v>1297220234</v>
          </cell>
          <cell r="B1218" t="str">
            <v>HDPE T 225 SDR11 PE100</v>
          </cell>
          <cell r="C1218" t="str">
            <v>PEHD T 225 SDR11 PE100</v>
          </cell>
          <cell r="D1218" t="str">
            <v>O22</v>
          </cell>
          <cell r="E1218">
            <v>491.08</v>
          </cell>
          <cell r="G1218" t="str">
            <v>ST/Pce</v>
          </cell>
          <cell r="L1218" t="e">
            <v>#N/A</v>
          </cell>
          <cell r="M1218" t="e">
            <v>#N/A</v>
          </cell>
          <cell r="N1218" t="e">
            <v>#N/A</v>
          </cell>
          <cell r="O1218" t="e">
            <v>#N/A</v>
          </cell>
          <cell r="P1218" t="e">
            <v>#N/A</v>
          </cell>
          <cell r="Q1218" t="e">
            <v>#N/A</v>
          </cell>
          <cell r="R1218" t="e">
            <v>#N/A</v>
          </cell>
          <cell r="S1218" t="e">
            <v>#N/A</v>
          </cell>
          <cell r="U1218" t="str">
            <v>39174000</v>
          </cell>
        </row>
        <row r="1219">
          <cell r="A1219">
            <v>1297220288</v>
          </cell>
          <cell r="B1219" t="str">
            <v>HDPE T 200 SDR17 PE100</v>
          </cell>
          <cell r="C1219" t="str">
            <v>PEHD T 200 SDR17 PE100</v>
          </cell>
          <cell r="D1219" t="str">
            <v>O22</v>
          </cell>
          <cell r="E1219">
            <v>692.13</v>
          </cell>
          <cell r="G1219" t="str">
            <v>ST/Pce</v>
          </cell>
          <cell r="L1219" t="e">
            <v>#N/A</v>
          </cell>
          <cell r="M1219" t="e">
            <v>#N/A</v>
          </cell>
          <cell r="N1219" t="e">
            <v>#N/A</v>
          </cell>
          <cell r="O1219" t="e">
            <v>#N/A</v>
          </cell>
          <cell r="P1219" t="e">
            <v>#N/A</v>
          </cell>
          <cell r="Q1219" t="e">
            <v>#N/A</v>
          </cell>
          <cell r="R1219" t="e">
            <v>#N/A</v>
          </cell>
          <cell r="S1219" t="e">
            <v>#N/A</v>
          </cell>
          <cell r="U1219" t="str">
            <v>39174000</v>
          </cell>
        </row>
        <row r="1220">
          <cell r="A1220">
            <v>1297220287</v>
          </cell>
          <cell r="B1220" t="str">
            <v>HDPE T 200 SDR11 PE100</v>
          </cell>
          <cell r="C1220" t="str">
            <v>PEHD T 200 SDR11 PE100</v>
          </cell>
          <cell r="D1220" t="str">
            <v>O22</v>
          </cell>
          <cell r="E1220">
            <v>637.16999999999996</v>
          </cell>
          <cell r="G1220" t="str">
            <v>ST/Pce</v>
          </cell>
          <cell r="H1220">
            <v>3</v>
          </cell>
          <cell r="N1220">
            <v>3</v>
          </cell>
          <cell r="U1220" t="str">
            <v>39174000</v>
          </cell>
        </row>
        <row r="1221">
          <cell r="A1221">
            <v>1297220078</v>
          </cell>
          <cell r="B1221" t="str">
            <v>HDPE E-LAS T 90 90° SDR17-11 PE100 F</v>
          </cell>
          <cell r="C1221" t="str">
            <v>HDPE E-LAS T 90 90° SDR17-11 PE100 F</v>
          </cell>
          <cell r="D1221" t="str">
            <v>O22</v>
          </cell>
          <cell r="E1221" t="str">
            <v>*prijs op aanvraag/prix sur demande</v>
          </cell>
          <cell r="G1221" t="str">
            <v>ST/Pce</v>
          </cell>
          <cell r="H1221">
            <v>10</v>
          </cell>
          <cell r="O1221">
            <v>10</v>
          </cell>
          <cell r="T1221">
            <v>5414337098749</v>
          </cell>
          <cell r="U1221" t="str">
            <v>39174000</v>
          </cell>
        </row>
        <row r="1222">
          <cell r="A1222">
            <v>1297220304</v>
          </cell>
          <cell r="B1222" t="str">
            <v>HDPE E-LAS T 75  90° SDR17-11 PE100 F</v>
          </cell>
          <cell r="C1222" t="str">
            <v>HDPE E-LAS T 75  90° SDR17-11 PE100 F</v>
          </cell>
          <cell r="D1222" t="str">
            <v>O22</v>
          </cell>
          <cell r="E1222">
            <v>48.1</v>
          </cell>
          <cell r="G1222" t="str">
            <v>ST/Pce</v>
          </cell>
          <cell r="H1222">
            <v>12</v>
          </cell>
          <cell r="N1222">
            <v>12</v>
          </cell>
          <cell r="U1222" t="str">
            <v>39174000</v>
          </cell>
        </row>
        <row r="1223">
          <cell r="A1223">
            <v>1297220008</v>
          </cell>
          <cell r="B1223" t="str">
            <v>HDPE E-LAS T 63 90° SDRR17-11 PE100 F</v>
          </cell>
          <cell r="C1223" t="str">
            <v>PEHD E-LAS T63 90° SDR17-11 PE100 F</v>
          </cell>
          <cell r="D1223" t="str">
            <v>O22</v>
          </cell>
          <cell r="E1223">
            <v>31.66</v>
          </cell>
          <cell r="G1223" t="str">
            <v>ST/Pce</v>
          </cell>
          <cell r="H1223">
            <v>20</v>
          </cell>
          <cell r="N1223">
            <v>20</v>
          </cell>
          <cell r="T1223">
            <v>5414337098404</v>
          </cell>
          <cell r="U1223" t="str">
            <v>39174000</v>
          </cell>
        </row>
        <row r="1224">
          <cell r="A1224">
            <v>1297220025</v>
          </cell>
          <cell r="B1224" t="str">
            <v>HDPE E-LAS T 50 90°SDR17-11 PE100 F</v>
          </cell>
          <cell r="C1224" t="str">
            <v>HDPE E-LAS T 50 90°SDR17-11 PE100 F</v>
          </cell>
          <cell r="D1224" t="str">
            <v>O22</v>
          </cell>
          <cell r="E1224">
            <v>27.34</v>
          </cell>
          <cell r="G1224" t="str">
            <v>ST/Pce</v>
          </cell>
          <cell r="H1224">
            <v>25</v>
          </cell>
          <cell r="N1224">
            <v>25</v>
          </cell>
          <cell r="T1224">
            <v>5414337098725</v>
          </cell>
          <cell r="U1224" t="str">
            <v>39174000</v>
          </cell>
        </row>
        <row r="1225">
          <cell r="A1225">
            <v>1297220024</v>
          </cell>
          <cell r="B1225" t="str">
            <v>HDPE E-LAS T 40 90°SDR17-11 PE100 F</v>
          </cell>
          <cell r="C1225" t="str">
            <v>HDPE E-LAS T 40 90°SDR17-11 PE100 F</v>
          </cell>
          <cell r="D1225" t="str">
            <v>O22</v>
          </cell>
          <cell r="E1225">
            <v>24.7</v>
          </cell>
          <cell r="G1225" t="str">
            <v>ST/Pce</v>
          </cell>
          <cell r="H1225">
            <v>18</v>
          </cell>
          <cell r="N1225">
            <v>18</v>
          </cell>
          <cell r="T1225">
            <v>5414337098282</v>
          </cell>
          <cell r="U1225" t="str">
            <v>39174000</v>
          </cell>
        </row>
        <row r="1226">
          <cell r="A1226">
            <v>1297220013</v>
          </cell>
          <cell r="B1226" t="str">
            <v>HDPE E-LAS T 32 90° SDR17-11 PE100 F</v>
          </cell>
          <cell r="C1226" t="str">
            <v>PE HD E-LAS T 32 90° SDR17-11 PE100 F</v>
          </cell>
          <cell r="D1226" t="str">
            <v>O22</v>
          </cell>
          <cell r="E1226">
            <v>22</v>
          </cell>
          <cell r="G1226" t="str">
            <v>ST/Pce</v>
          </cell>
          <cell r="H1226">
            <v>30</v>
          </cell>
          <cell r="N1226">
            <v>30</v>
          </cell>
          <cell r="T1226">
            <v>5414337098718</v>
          </cell>
          <cell r="U1226" t="str">
            <v>39174000</v>
          </cell>
        </row>
        <row r="1227">
          <cell r="A1227">
            <v>1297220303</v>
          </cell>
          <cell r="B1227" t="str">
            <v>HDPE E-LAS T 25  90° SDR17-11 PE100 F</v>
          </cell>
          <cell r="C1227" t="str">
            <v>HDPE E-LAS T 25  90° SDR17-11 PE100 F</v>
          </cell>
          <cell r="D1227" t="str">
            <v>O22</v>
          </cell>
          <cell r="E1227">
            <v>19.29</v>
          </cell>
          <cell r="G1227" t="str">
            <v>ST/Pce</v>
          </cell>
          <cell r="H1227">
            <v>35</v>
          </cell>
          <cell r="N1227">
            <v>35</v>
          </cell>
          <cell r="U1227" t="str">
            <v>39174000</v>
          </cell>
        </row>
        <row r="1228">
          <cell r="A1228">
            <v>1297220070</v>
          </cell>
          <cell r="B1228" t="str">
            <v>HDPE E-LAS T 160  90° SDR17-11 PE100 F</v>
          </cell>
          <cell r="C1228" t="str">
            <v>PE-HD E-LAS T 160  90° SDR17-11 PE100 F</v>
          </cell>
          <cell r="D1228" t="str">
            <v>O22</v>
          </cell>
          <cell r="E1228">
            <v>164.31</v>
          </cell>
          <cell r="G1228" t="str">
            <v>ST/Pce</v>
          </cell>
          <cell r="H1228">
            <v>2</v>
          </cell>
          <cell r="N1228">
            <v>2</v>
          </cell>
          <cell r="T1228">
            <v>5414337098763</v>
          </cell>
          <cell r="U1228" t="str">
            <v>39174000</v>
          </cell>
        </row>
        <row r="1229">
          <cell r="A1229">
            <v>1297220305</v>
          </cell>
          <cell r="B1229" t="str">
            <v>HDPE E-LAS T 125  90° SDR17-11 PE100 F</v>
          </cell>
          <cell r="C1229" t="str">
            <v>HDPE E-LAS T 125  90° SDR17-11 PE100 F</v>
          </cell>
          <cell r="D1229" t="str">
            <v>O22</v>
          </cell>
          <cell r="E1229">
            <v>92.3</v>
          </cell>
          <cell r="G1229" t="str">
            <v>ST/Pce</v>
          </cell>
          <cell r="H1229">
            <v>4</v>
          </cell>
          <cell r="N1229">
            <v>4</v>
          </cell>
          <cell r="U1229" t="str">
            <v>39174000</v>
          </cell>
        </row>
        <row r="1230">
          <cell r="A1230">
            <v>1297220015</v>
          </cell>
          <cell r="B1230" t="str">
            <v>HDPE E-LAS T 110  90° SDR17-11 PE100 F</v>
          </cell>
          <cell r="C1230" t="str">
            <v>HDPE E-LAS T 110  90° SDR17-11 PE100 F</v>
          </cell>
          <cell r="D1230" t="str">
            <v>O22</v>
          </cell>
          <cell r="E1230" t="str">
            <v>*prijs op aanvraag/prix sur demande</v>
          </cell>
          <cell r="G1230" t="str">
            <v>ST/Pce</v>
          </cell>
          <cell r="H1230">
            <v>6</v>
          </cell>
          <cell r="N1230">
            <v>6</v>
          </cell>
          <cell r="T1230">
            <v>5414337098756</v>
          </cell>
          <cell r="U1230" t="str">
            <v>39174000</v>
          </cell>
        </row>
        <row r="1231">
          <cell r="A1231">
            <v>1297220010</v>
          </cell>
          <cell r="B1231" t="str">
            <v>HDPE E-LAS RED. 90x63 SDR17-11 PE100 F</v>
          </cell>
          <cell r="C1231" t="str">
            <v>HDPE E-LAS RED. 90x63 SDR17-11 PE100 F</v>
          </cell>
          <cell r="D1231" t="str">
            <v>O22</v>
          </cell>
          <cell r="E1231">
            <v>34.17</v>
          </cell>
          <cell r="G1231" t="str">
            <v>ST/Pce</v>
          </cell>
          <cell r="H1231">
            <v>35</v>
          </cell>
          <cell r="N1231">
            <v>35</v>
          </cell>
          <cell r="T1231">
            <v>5414337098886</v>
          </cell>
          <cell r="U1231" t="str">
            <v>39174000</v>
          </cell>
        </row>
        <row r="1232">
          <cell r="A1232">
            <v>1297220298</v>
          </cell>
          <cell r="B1232" t="str">
            <v>HDPE E-LAS RED. 75x63 SDR17-11 PE100 F</v>
          </cell>
          <cell r="C1232" t="str">
            <v>HDPE E-LAS RED. 75x63 SDR17-11 PE100 F</v>
          </cell>
          <cell r="D1232" t="str">
            <v>O22</v>
          </cell>
          <cell r="E1232">
            <v>30.07</v>
          </cell>
          <cell r="G1232" t="str">
            <v>ST/Pce</v>
          </cell>
          <cell r="H1232">
            <v>24</v>
          </cell>
          <cell r="N1232">
            <v>24</v>
          </cell>
          <cell r="U1232" t="str">
            <v>39174000</v>
          </cell>
        </row>
        <row r="1233">
          <cell r="A1233">
            <v>1297220017</v>
          </cell>
          <cell r="B1233" t="str">
            <v>HDPE E-LAS RED. 63x50 SDR17-11 PE100 F</v>
          </cell>
          <cell r="C1233" t="str">
            <v>HDPE E-LAS RED. 63x50 SDR17-11 PE100 F</v>
          </cell>
          <cell r="D1233" t="str">
            <v>O22</v>
          </cell>
          <cell r="E1233">
            <v>19.79</v>
          </cell>
          <cell r="G1233" t="str">
            <v>ST/Pce</v>
          </cell>
          <cell r="H1233">
            <v>60</v>
          </cell>
          <cell r="N1233">
            <v>60</v>
          </cell>
          <cell r="T1233">
            <v>5414337098879</v>
          </cell>
          <cell r="U1233" t="str">
            <v>39174000</v>
          </cell>
        </row>
        <row r="1234">
          <cell r="A1234">
            <v>1297220009</v>
          </cell>
          <cell r="B1234" t="str">
            <v>HDPE E-LAS RED. 63x40 SDR17-11 PE100 F</v>
          </cell>
          <cell r="C1234" t="str">
            <v>HDPE E-LAS RED. 63x40 SDR17-11 PE100 F</v>
          </cell>
          <cell r="D1234" t="str">
            <v>O22</v>
          </cell>
          <cell r="E1234">
            <v>15.44</v>
          </cell>
          <cell r="G1234" t="str">
            <v>ST/Pce</v>
          </cell>
          <cell r="H1234">
            <v>60</v>
          </cell>
          <cell r="N1234">
            <v>60</v>
          </cell>
          <cell r="T1234">
            <v>5414337098862</v>
          </cell>
          <cell r="U1234" t="str">
            <v>39174000</v>
          </cell>
        </row>
        <row r="1235">
          <cell r="A1235">
            <v>1297220014</v>
          </cell>
          <cell r="B1235" t="str">
            <v>HDPE E-LAS RED. 63x32 SDR17-11 PE100 F</v>
          </cell>
          <cell r="C1235" t="str">
            <v>HDPE E-LAS RED. 63x32 SDR17-11 PE100 F</v>
          </cell>
          <cell r="D1235" t="str">
            <v>O22</v>
          </cell>
          <cell r="E1235">
            <v>14.1</v>
          </cell>
          <cell r="G1235" t="str">
            <v>ST/Pce</v>
          </cell>
          <cell r="H1235">
            <v>60</v>
          </cell>
          <cell r="N1235">
            <v>60</v>
          </cell>
          <cell r="T1235">
            <v>5414337098855</v>
          </cell>
          <cell r="U1235" t="str">
            <v>39174000</v>
          </cell>
        </row>
        <row r="1236">
          <cell r="A1236">
            <v>1297220297</v>
          </cell>
          <cell r="B1236" t="str">
            <v>HDPE E-LAS RED. 50x40 SDR17-11 PE100 F</v>
          </cell>
          <cell r="C1236" t="str">
            <v>HDPE E-LAS RED. 50x40 SDR17-11 PE100 F</v>
          </cell>
          <cell r="D1236" t="str">
            <v>O22</v>
          </cell>
          <cell r="E1236">
            <v>13.61</v>
          </cell>
          <cell r="G1236" t="str">
            <v>ST/Pce</v>
          </cell>
          <cell r="H1236">
            <v>80</v>
          </cell>
          <cell r="N1236">
            <v>80</v>
          </cell>
          <cell r="U1236" t="str">
            <v>39174000</v>
          </cell>
        </row>
        <row r="1237">
          <cell r="A1237">
            <v>1297220296</v>
          </cell>
          <cell r="B1237" t="str">
            <v>HDPE E-LAS RED. 50x32 SDR17-11 PE100 F</v>
          </cell>
          <cell r="C1237" t="str">
            <v>HDPE E-LAS RED. 50x32 SDR17-11 PE100 F</v>
          </cell>
          <cell r="D1237" t="str">
            <v>O22</v>
          </cell>
          <cell r="E1237">
            <v>13.43</v>
          </cell>
          <cell r="G1237" t="str">
            <v>ST/Pce</v>
          </cell>
          <cell r="H1237">
            <v>80</v>
          </cell>
          <cell r="N1237">
            <v>80</v>
          </cell>
          <cell r="U1237" t="str">
            <v>39174000</v>
          </cell>
        </row>
        <row r="1238">
          <cell r="A1238">
            <v>1297220029</v>
          </cell>
          <cell r="B1238" t="str">
            <v>HDPE E-LAS RED. 40x32 SDR17-11 PE100 F</v>
          </cell>
          <cell r="C1238" t="str">
            <v>HDPE E-LAS RED. 40x32 SDR17-11 PE100 F</v>
          </cell>
          <cell r="D1238" t="str">
            <v>O22</v>
          </cell>
          <cell r="E1238">
            <v>13.25</v>
          </cell>
          <cell r="G1238" t="str">
            <v>ST/Pce</v>
          </cell>
          <cell r="H1238">
            <v>100</v>
          </cell>
          <cell r="N1238">
            <v>100</v>
          </cell>
          <cell r="T1238">
            <v>5414337098299</v>
          </cell>
          <cell r="U1238" t="str">
            <v>39174000</v>
          </cell>
        </row>
        <row r="1239">
          <cell r="A1239">
            <v>1297220076</v>
          </cell>
          <cell r="B1239" t="str">
            <v>HDPE E-LAS RED. 160x90 SDR17-11 PE100 F</v>
          </cell>
          <cell r="C1239" t="str">
            <v>HDPE E-LAS RED. 160x90 SDR17-11 PE100 F</v>
          </cell>
          <cell r="D1239" t="str">
            <v>O22</v>
          </cell>
          <cell r="E1239">
            <v>82.36</v>
          </cell>
          <cell r="G1239" t="str">
            <v>ST/Pce</v>
          </cell>
          <cell r="H1239">
            <v>6</v>
          </cell>
          <cell r="O1239">
            <v>6</v>
          </cell>
          <cell r="T1239">
            <v>5414337100725</v>
          </cell>
          <cell r="U1239" t="str">
            <v>39174000</v>
          </cell>
        </row>
        <row r="1240">
          <cell r="A1240">
            <v>1297220077</v>
          </cell>
          <cell r="B1240" t="str">
            <v>HDPE E-LAS RED. 160x110 SDR17-11 PE100 F</v>
          </cell>
          <cell r="C1240" t="str">
            <v>HDPE E-LAS RED. 160x110 SDR17-11 PE100 F</v>
          </cell>
          <cell r="D1240" t="str">
            <v>O22</v>
          </cell>
          <cell r="E1240">
            <v>86.78</v>
          </cell>
          <cell r="G1240" t="str">
            <v>ST/Pce</v>
          </cell>
          <cell r="H1240">
            <v>6</v>
          </cell>
          <cell r="O1240">
            <v>6</v>
          </cell>
          <cell r="T1240">
            <v>5414337098916</v>
          </cell>
          <cell r="U1240" t="str">
            <v>39174000</v>
          </cell>
        </row>
        <row r="1241">
          <cell r="A1241">
            <v>1297220299</v>
          </cell>
          <cell r="B1241" t="str">
            <v>HDPE E-LAS RED. 125x90 SDR17-11 PE100 F</v>
          </cell>
          <cell r="C1241" t="str">
            <v>HDPE E-LAS RED. 125x90 SDR17-11 PE100 F</v>
          </cell>
          <cell r="D1241" t="str">
            <v>O22</v>
          </cell>
          <cell r="E1241">
            <v>54.4</v>
          </cell>
          <cell r="G1241" t="str">
            <v>ST/Pce</v>
          </cell>
          <cell r="H1241">
            <v>12</v>
          </cell>
          <cell r="N1241">
            <v>12</v>
          </cell>
          <cell r="U1241" t="str">
            <v>39174000</v>
          </cell>
        </row>
        <row r="1242">
          <cell r="A1242">
            <v>1297220092</v>
          </cell>
          <cell r="B1242" t="str">
            <v>HDPE E-LAS RED. 110x90 SDR17-11 PE100 F</v>
          </cell>
          <cell r="C1242" t="str">
            <v>HDPE E-LAS RED. 110x90 SDR17-11 PE100 F</v>
          </cell>
          <cell r="D1242" t="str">
            <v>O22</v>
          </cell>
          <cell r="E1242">
            <v>53.21</v>
          </cell>
          <cell r="G1242" t="str">
            <v>ST/Pce</v>
          </cell>
          <cell r="H1242">
            <v>20</v>
          </cell>
          <cell r="O1242">
            <v>20</v>
          </cell>
          <cell r="T1242">
            <v>5414337098893</v>
          </cell>
          <cell r="U1242" t="str">
            <v>39174000</v>
          </cell>
        </row>
        <row r="1243">
          <cell r="A1243">
            <v>1297220075</v>
          </cell>
          <cell r="B1243" t="str">
            <v>HDPE E-LAS RED. 110x63 SDR17-11 PE100 F</v>
          </cell>
          <cell r="C1243" t="str">
            <v>HDPE E-LAS RED. 110x63 SDR11 PE100 F</v>
          </cell>
          <cell r="D1243" t="str">
            <v>O22</v>
          </cell>
          <cell r="E1243">
            <v>48.64</v>
          </cell>
          <cell r="G1243" t="str">
            <v>ST/Pce</v>
          </cell>
          <cell r="H1243">
            <v>18</v>
          </cell>
          <cell r="O1243">
            <v>18</v>
          </cell>
          <cell r="T1243">
            <v>5414337101012</v>
          </cell>
          <cell r="U1243" t="str">
            <v>39174000</v>
          </cell>
        </row>
        <row r="1244">
          <cell r="A1244">
            <v>1297220035</v>
          </cell>
          <cell r="B1244" t="str">
            <v>HDPE E-LAS MOF 90 SDR17-11 PE100 F</v>
          </cell>
          <cell r="C1244" t="str">
            <v>HDPE E-LAS MANCHON 90 SDR17-11 PE100 F</v>
          </cell>
          <cell r="D1244" t="str">
            <v>O22</v>
          </cell>
          <cell r="E1244">
            <v>21.3</v>
          </cell>
          <cell r="G1244" t="str">
            <v>ST/Pce</v>
          </cell>
          <cell r="H1244">
            <v>30</v>
          </cell>
          <cell r="N1244">
            <v>30</v>
          </cell>
          <cell r="T1244">
            <v>5414337098213</v>
          </cell>
          <cell r="U1244" t="str">
            <v>39174000</v>
          </cell>
        </row>
        <row r="1245">
          <cell r="A1245">
            <v>1297220031</v>
          </cell>
          <cell r="B1245" t="str">
            <v>HDPE E-LAS MOF 75  SDR17-11 PE100 F</v>
          </cell>
          <cell r="C1245" t="str">
            <v>HDPE E-LAS MANCHON 75  SDR17-11 PE100 F</v>
          </cell>
          <cell r="D1245" t="str">
            <v>O22</v>
          </cell>
          <cell r="E1245">
            <v>18.7</v>
          </cell>
          <cell r="G1245" t="str">
            <v>ST/Pce</v>
          </cell>
          <cell r="H1245">
            <v>45</v>
          </cell>
          <cell r="N1245">
            <v>45</v>
          </cell>
          <cell r="T1245">
            <v>5414337098343</v>
          </cell>
          <cell r="U1245" t="str">
            <v>39174000</v>
          </cell>
        </row>
        <row r="1246">
          <cell r="A1246">
            <v>1297220164</v>
          </cell>
          <cell r="B1246" t="str">
            <v>HDPE E-LAS MOF 710 SDR11 PE100 F</v>
          </cell>
          <cell r="C1246" t="str">
            <v>PEHD MACHON E-SOUD 710 SDR11 PE100 F</v>
          </cell>
          <cell r="D1246" t="str">
            <v>O22</v>
          </cell>
          <cell r="E1246" t="str">
            <v>*prijs op aanvraag/prix sur demande</v>
          </cell>
          <cell r="G1246" t="str">
            <v>ST/Pce</v>
          </cell>
          <cell r="L1246" t="e">
            <v>#N/A</v>
          </cell>
          <cell r="M1246" t="e">
            <v>#N/A</v>
          </cell>
          <cell r="N1246" t="e">
            <v>#N/A</v>
          </cell>
          <cell r="O1246" t="e">
            <v>#N/A</v>
          </cell>
          <cell r="P1246" t="e">
            <v>#N/A</v>
          </cell>
          <cell r="Q1246" t="e">
            <v>#N/A</v>
          </cell>
          <cell r="R1246" t="e">
            <v>#N/A</v>
          </cell>
          <cell r="S1246" t="e">
            <v>#N/A</v>
          </cell>
          <cell r="T1246">
            <v>5414337100955</v>
          </cell>
          <cell r="U1246" t="str">
            <v>39174000</v>
          </cell>
        </row>
        <row r="1247">
          <cell r="A1247">
            <v>1297220347</v>
          </cell>
          <cell r="B1247" t="str">
            <v>HDPE E-LAS MOF 630 SDR17 PE100 F</v>
          </cell>
          <cell r="C1247" t="str">
            <v>PEHD MANCHON E-SOUD 630 SDR17 PE100 F</v>
          </cell>
          <cell r="D1247" t="str">
            <v>O22</v>
          </cell>
          <cell r="E1247">
            <v>2259.41</v>
          </cell>
          <cell r="G1247" t="str">
            <v>ST/Pce</v>
          </cell>
          <cell r="H1247">
            <v>1</v>
          </cell>
          <cell r="N1247">
            <v>1</v>
          </cell>
          <cell r="U1247" t="str">
            <v>39174000</v>
          </cell>
        </row>
        <row r="1248">
          <cell r="A1248">
            <v>1297220153</v>
          </cell>
          <cell r="B1248" t="str">
            <v>HDPE E-LAS MOF 630 SDR11 PE100 F</v>
          </cell>
          <cell r="C1248" t="str">
            <v>PEHD MANCHON E-SOUD 630 SDR11 PE100 F</v>
          </cell>
          <cell r="D1248" t="str">
            <v>O22</v>
          </cell>
          <cell r="E1248" t="str">
            <v>*prijs op aanvraag/prix sur demande</v>
          </cell>
          <cell r="G1248" t="str">
            <v>ST/Pce</v>
          </cell>
          <cell r="L1248" t="e">
            <v>#N/A</v>
          </cell>
          <cell r="M1248" t="e">
            <v>#N/A</v>
          </cell>
          <cell r="N1248" t="e">
            <v>#N/A</v>
          </cell>
          <cell r="O1248" t="e">
            <v>#N/A</v>
          </cell>
          <cell r="P1248" t="e">
            <v>#N/A</v>
          </cell>
          <cell r="Q1248" t="e">
            <v>#N/A</v>
          </cell>
          <cell r="R1248" t="e">
            <v>#N/A</v>
          </cell>
          <cell r="S1248" t="e">
            <v>#N/A</v>
          </cell>
          <cell r="T1248">
            <v>5414337100927</v>
          </cell>
          <cell r="U1248" t="str">
            <v>39174000</v>
          </cell>
        </row>
        <row r="1249">
          <cell r="A1249">
            <v>1297220110</v>
          </cell>
          <cell r="B1249" t="str">
            <v>HDPE E-LAS MOF 63 SDR11 PE100 F</v>
          </cell>
          <cell r="C1249" t="str">
            <v>HDPE E-LAS MANCHON 63 SDR11 PE100 F</v>
          </cell>
          <cell r="D1249" t="str">
            <v>O22</v>
          </cell>
          <cell r="E1249">
            <v>17.11</v>
          </cell>
          <cell r="G1249" t="str">
            <v>ST/Pce</v>
          </cell>
          <cell r="H1249">
            <v>30</v>
          </cell>
          <cell r="N1249">
            <v>30</v>
          </cell>
          <cell r="U1249" t="str">
            <v>39174000</v>
          </cell>
        </row>
        <row r="1250">
          <cell r="A1250">
            <v>1297220074</v>
          </cell>
          <cell r="B1250" t="str">
            <v>HDPE E-LAS MOF 560 SDR17 PE100 F</v>
          </cell>
          <cell r="C1250" t="str">
            <v>HDPE E-LAS MANCHON 560 SDR17 PE100 F</v>
          </cell>
          <cell r="D1250" t="str">
            <v>O22</v>
          </cell>
          <cell r="E1250">
            <v>1667.82</v>
          </cell>
          <cell r="G1250" t="str">
            <v>ST/Pce</v>
          </cell>
          <cell r="L1250" t="e">
            <v>#N/A</v>
          </cell>
          <cell r="M1250" t="e">
            <v>#N/A</v>
          </cell>
          <cell r="N1250" t="e">
            <v>#N/A</v>
          </cell>
          <cell r="O1250" t="e">
            <v>#N/A</v>
          </cell>
          <cell r="P1250" t="e">
            <v>#N/A</v>
          </cell>
          <cell r="Q1250" t="e">
            <v>#N/A</v>
          </cell>
          <cell r="R1250" t="e">
            <v>#N/A</v>
          </cell>
          <cell r="S1250" t="e">
            <v>#N/A</v>
          </cell>
          <cell r="T1250">
            <v>5414337100824</v>
          </cell>
          <cell r="U1250" t="str">
            <v>39174000</v>
          </cell>
        </row>
        <row r="1251">
          <cell r="A1251">
            <v>1297220072</v>
          </cell>
          <cell r="B1251" t="str">
            <v>HDPE E-LAS MOF 50  SDR17-11 PE100 F</v>
          </cell>
          <cell r="C1251" t="str">
            <v>HDPE E-LAS MANCHON 50  SDR17-11 PE100 F</v>
          </cell>
          <cell r="D1251" t="str">
            <v>O22</v>
          </cell>
          <cell r="E1251">
            <v>10.84</v>
          </cell>
          <cell r="G1251" t="str">
            <v>ST/Pce</v>
          </cell>
          <cell r="H1251">
            <v>70</v>
          </cell>
          <cell r="N1251">
            <v>70</v>
          </cell>
          <cell r="T1251">
            <v>5414337098336</v>
          </cell>
          <cell r="U1251" t="str">
            <v>39174000</v>
          </cell>
        </row>
        <row r="1252">
          <cell r="A1252">
            <v>1297220345</v>
          </cell>
          <cell r="B1252" t="str">
            <v>HDPE E-LAS MOF 450 SDR17 PE100 F</v>
          </cell>
          <cell r="C1252" t="str">
            <v>PEHD MACHON E-SOUD 450 SDR17 PE100 F</v>
          </cell>
          <cell r="D1252" t="str">
            <v>O22</v>
          </cell>
          <cell r="E1252">
            <v>1049.19</v>
          </cell>
          <cell r="G1252" t="str">
            <v>ST/Pce</v>
          </cell>
          <cell r="H1252">
            <v>1</v>
          </cell>
          <cell r="N1252">
            <v>1</v>
          </cell>
          <cell r="U1252" t="str">
            <v>39174000</v>
          </cell>
        </row>
        <row r="1253">
          <cell r="A1253">
            <v>1297220162</v>
          </cell>
          <cell r="B1253" t="str">
            <v>HDPE E-LAS MOF 450 SDR11 PE100 F</v>
          </cell>
          <cell r="C1253" t="str">
            <v>PEHD MACHON E-SOUD 450 SDR11 PE100 F</v>
          </cell>
          <cell r="D1253" t="str">
            <v>O22</v>
          </cell>
          <cell r="E1253" t="str">
            <v>*prijs op aanvraag/prix sur demande</v>
          </cell>
          <cell r="G1253" t="str">
            <v>ST/Pce</v>
          </cell>
          <cell r="H1253">
            <v>1</v>
          </cell>
          <cell r="N1253">
            <v>1</v>
          </cell>
          <cell r="T1253">
            <v>5414337100953</v>
          </cell>
          <cell r="U1253" t="str">
            <v>39174000</v>
          </cell>
        </row>
        <row r="1254">
          <cell r="A1254">
            <v>1297220033</v>
          </cell>
          <cell r="B1254" t="str">
            <v>HDPE E-LAS MOF 40  SDR17-11 PE100 F</v>
          </cell>
          <cell r="C1254" t="str">
            <v>HDPE E-LAS MANCHON 40  SDR17-11 PE100 F</v>
          </cell>
          <cell r="D1254" t="str">
            <v>O22</v>
          </cell>
          <cell r="E1254">
            <v>7.02</v>
          </cell>
          <cell r="G1254" t="str">
            <v>ST/Pce</v>
          </cell>
          <cell r="H1254">
            <v>100</v>
          </cell>
          <cell r="N1254">
            <v>100</v>
          </cell>
          <cell r="T1254">
            <v>5414337098138</v>
          </cell>
          <cell r="U1254" t="str">
            <v>39174000</v>
          </cell>
        </row>
        <row r="1255">
          <cell r="A1255">
            <v>1297220121</v>
          </cell>
          <cell r="B1255" t="str">
            <v>HDPE E-LAS MOF 355  SDR17-11 PE100 F</v>
          </cell>
          <cell r="C1255" t="str">
            <v>HDPE E-LAS MANCHON 355  SDR171-11PE100 F</v>
          </cell>
          <cell r="D1255" t="str">
            <v>O22</v>
          </cell>
          <cell r="E1255">
            <v>493.07</v>
          </cell>
          <cell r="G1255" t="str">
            <v>ST/Pce</v>
          </cell>
          <cell r="L1255" t="e">
            <v>#N/A</v>
          </cell>
          <cell r="M1255" t="e">
            <v>#N/A</v>
          </cell>
          <cell r="N1255" t="e">
            <v>#N/A</v>
          </cell>
          <cell r="O1255" t="e">
            <v>#N/A</v>
          </cell>
          <cell r="P1255" t="e">
            <v>#N/A</v>
          </cell>
          <cell r="Q1255" t="e">
            <v>#N/A</v>
          </cell>
          <cell r="R1255" t="e">
            <v>#N/A</v>
          </cell>
          <cell r="S1255" t="e">
            <v>#N/A</v>
          </cell>
          <cell r="U1255" t="str">
            <v>39174000</v>
          </cell>
        </row>
        <row r="1256">
          <cell r="A1256">
            <v>1297220030</v>
          </cell>
          <cell r="B1256" t="str">
            <v>HDPE E-LAS MOF 32 SDR17-11 PE100 F</v>
          </cell>
          <cell r="C1256" t="str">
            <v>HDPE E-LAS MANCHON 32 SDR17-11 PE100 F</v>
          </cell>
          <cell r="D1256" t="str">
            <v>O22</v>
          </cell>
          <cell r="E1256">
            <v>6.63</v>
          </cell>
          <cell r="G1256" t="str">
            <v>ST/Pce</v>
          </cell>
          <cell r="H1256">
            <v>80</v>
          </cell>
          <cell r="N1256">
            <v>80</v>
          </cell>
          <cell r="T1256">
            <v>5414337098121</v>
          </cell>
          <cell r="U1256" t="str">
            <v>39174000</v>
          </cell>
        </row>
        <row r="1257">
          <cell r="A1257">
            <v>1297220028</v>
          </cell>
          <cell r="B1257" t="str">
            <v>HDPE E-LAS MOF 315  SDR17-11 PE100 F</v>
          </cell>
          <cell r="C1257" t="str">
            <v>HDPE E-LAS MANCHON 315 SDR171-11 PE100 F</v>
          </cell>
          <cell r="D1257" t="str">
            <v>O22</v>
          </cell>
          <cell r="E1257">
            <v>304.67</v>
          </cell>
          <cell r="G1257" t="str">
            <v>ST/Pce</v>
          </cell>
          <cell r="L1257" t="e">
            <v>#N/A</v>
          </cell>
          <cell r="M1257" t="e">
            <v>#N/A</v>
          </cell>
          <cell r="N1257" t="e">
            <v>#N/A</v>
          </cell>
          <cell r="O1257" t="e">
            <v>#N/A</v>
          </cell>
          <cell r="P1257" t="e">
            <v>#N/A</v>
          </cell>
          <cell r="Q1257" t="e">
            <v>#N/A</v>
          </cell>
          <cell r="R1257" t="e">
            <v>#N/A</v>
          </cell>
          <cell r="S1257" t="e">
            <v>#N/A</v>
          </cell>
          <cell r="T1257">
            <v>5414337098305</v>
          </cell>
          <cell r="U1257" t="str">
            <v>39174000</v>
          </cell>
        </row>
        <row r="1258">
          <cell r="A1258">
            <v>1297220169</v>
          </cell>
          <cell r="B1258" t="str">
            <v>HDPE E-LAS MOF 280 SDR17-11 PE100 F</v>
          </cell>
          <cell r="C1258" t="str">
            <v>PEHD MANCHON E-SOUD 280 SDR17-11 PE100 F</v>
          </cell>
          <cell r="D1258" t="str">
            <v>O22</v>
          </cell>
          <cell r="E1258">
            <v>304.72000000000003</v>
          </cell>
          <cell r="G1258" t="str">
            <v>ST/Pce</v>
          </cell>
          <cell r="H1258">
            <v>1</v>
          </cell>
          <cell r="N1258">
            <v>1</v>
          </cell>
          <cell r="T1258">
            <v>5414337101004</v>
          </cell>
          <cell r="U1258" t="str">
            <v>39174000</v>
          </cell>
        </row>
        <row r="1259">
          <cell r="A1259">
            <v>1297220073</v>
          </cell>
          <cell r="B1259" t="str">
            <v>HDPE E-LAS MOF 250 SDR17-11 PE100 F</v>
          </cell>
          <cell r="C1259" t="str">
            <v>HDPE E-LAS MANCHON 250 SDR17-11 PE100 F</v>
          </cell>
          <cell r="D1259" t="str">
            <v>O22</v>
          </cell>
          <cell r="E1259">
            <v>188.6</v>
          </cell>
          <cell r="G1259" t="str">
            <v>ST/Pce</v>
          </cell>
          <cell r="H1259">
            <v>2</v>
          </cell>
          <cell r="N1259">
            <v>2</v>
          </cell>
          <cell r="T1259">
            <v>5414337098800</v>
          </cell>
          <cell r="U1259" t="str">
            <v>39174000</v>
          </cell>
        </row>
        <row r="1260">
          <cell r="A1260">
            <v>1297220079</v>
          </cell>
          <cell r="B1260" t="str">
            <v>HDPE E-LAS MOF 25 SDR17-11 PE100 F</v>
          </cell>
          <cell r="C1260" t="str">
            <v>HDPE E-LAS MANCHON 25 SDR17-11 PE100 F</v>
          </cell>
          <cell r="D1260" t="str">
            <v>O22</v>
          </cell>
          <cell r="E1260">
            <v>4.66</v>
          </cell>
          <cell r="G1260" t="str">
            <v>ST/Pce</v>
          </cell>
          <cell r="H1260">
            <v>100</v>
          </cell>
          <cell r="O1260">
            <v>100</v>
          </cell>
          <cell r="T1260">
            <v>5414337098329</v>
          </cell>
          <cell r="U1260" t="str">
            <v>39174000</v>
          </cell>
        </row>
        <row r="1261">
          <cell r="A1261">
            <v>1297220027</v>
          </cell>
          <cell r="B1261" t="str">
            <v>HDPE E-LAS MOF 225 SDR17-11  PE100 F</v>
          </cell>
          <cell r="C1261" t="str">
            <v>PE HD E-LAS MANCHON 225 SDR17-11 PE100 F</v>
          </cell>
          <cell r="D1261" t="str">
            <v>O22</v>
          </cell>
          <cell r="E1261">
            <v>99.44</v>
          </cell>
          <cell r="G1261" t="str">
            <v>ST/Pce</v>
          </cell>
          <cell r="H1261">
            <v>2</v>
          </cell>
          <cell r="N1261">
            <v>2</v>
          </cell>
          <cell r="R1261">
            <v>96</v>
          </cell>
          <cell r="T1261">
            <v>5414337098374</v>
          </cell>
          <cell r="U1261" t="str">
            <v>39174000</v>
          </cell>
        </row>
        <row r="1262">
          <cell r="A1262">
            <v>1297220026</v>
          </cell>
          <cell r="B1262" t="str">
            <v>HDPE E-LAS MOF 200 SDR17-11 PE100 F</v>
          </cell>
          <cell r="C1262" t="str">
            <v>HDPE E-LAS MANCHON 200 SDR17-11 PE100 F</v>
          </cell>
          <cell r="D1262" t="str">
            <v>O22</v>
          </cell>
          <cell r="E1262">
            <v>80.849999999999994</v>
          </cell>
          <cell r="G1262" t="str">
            <v>ST/Pce</v>
          </cell>
          <cell r="H1262">
            <v>4</v>
          </cell>
          <cell r="N1262">
            <v>4</v>
          </cell>
          <cell r="T1262">
            <v>5414337098367</v>
          </cell>
          <cell r="U1262" t="str">
            <v>39174000</v>
          </cell>
        </row>
        <row r="1263">
          <cell r="A1263">
            <v>1297220022</v>
          </cell>
          <cell r="B1263" t="str">
            <v>HDPE E-LAS MOF 160  SDR17-11 PE100 F</v>
          </cell>
          <cell r="C1263" t="str">
            <v>HDPE E-LAS MANCHON 160  SDR17-11 PE100 F</v>
          </cell>
          <cell r="D1263" t="str">
            <v>O22</v>
          </cell>
          <cell r="E1263">
            <v>47.4</v>
          </cell>
          <cell r="G1263" t="str">
            <v>ST/Pce</v>
          </cell>
          <cell r="H1263">
            <v>4</v>
          </cell>
          <cell r="N1263">
            <v>4</v>
          </cell>
          <cell r="R1263">
            <v>200</v>
          </cell>
          <cell r="T1263">
            <v>5414337098176</v>
          </cell>
          <cell r="U1263" t="str">
            <v>39174000</v>
          </cell>
        </row>
        <row r="1264">
          <cell r="A1264">
            <v>1297220021</v>
          </cell>
          <cell r="B1264" t="str">
            <v>HDPE E-LAS MOF 125  SDR17-11  PE100 F</v>
          </cell>
          <cell r="C1264" t="str">
            <v>HDPE E-LAS MANCHON 125  SDR17-11 PE100 F</v>
          </cell>
          <cell r="D1264" t="str">
            <v>O22</v>
          </cell>
          <cell r="E1264">
            <v>35.56</v>
          </cell>
          <cell r="G1264" t="str">
            <v>ST/Pce</v>
          </cell>
          <cell r="H1264">
            <v>12</v>
          </cell>
          <cell r="N1264">
            <v>12</v>
          </cell>
          <cell r="R1264">
            <v>576</v>
          </cell>
          <cell r="T1264">
            <v>5414337098350</v>
          </cell>
          <cell r="U1264" t="str">
            <v>39174000</v>
          </cell>
        </row>
        <row r="1265">
          <cell r="A1265">
            <v>1297220020</v>
          </cell>
          <cell r="B1265" t="str">
            <v>HDPE E-LAS MOF 110  SDR17-11 PE100 F</v>
          </cell>
          <cell r="C1265" t="str">
            <v>HDPE E-LAS MANCHON 110  SDR17-11 PE100 F</v>
          </cell>
          <cell r="D1265" t="str">
            <v>O22</v>
          </cell>
          <cell r="E1265">
            <v>26.03</v>
          </cell>
          <cell r="G1265" t="str">
            <v>ST/Pce</v>
          </cell>
          <cell r="H1265">
            <v>14</v>
          </cell>
          <cell r="N1265">
            <v>14</v>
          </cell>
          <cell r="T1265">
            <v>5414337098169</v>
          </cell>
          <cell r="U1265" t="str">
            <v>39174000</v>
          </cell>
        </row>
        <row r="1266">
          <cell r="A1266">
            <v>1297220309</v>
          </cell>
          <cell r="B1266" t="str">
            <v>HDPE E-LAS EINDKAP 90 SDR17-11 PE100 F</v>
          </cell>
          <cell r="C1266" t="str">
            <v>HDPE E-LAS EINDKAP 90 SDR17-11 PE100 F</v>
          </cell>
          <cell r="D1266" t="str">
            <v>O22</v>
          </cell>
          <cell r="E1266" t="str">
            <v>*prijs op aanvraag/prix sur demande</v>
          </cell>
          <cell r="G1266" t="str">
            <v>ST/Pce</v>
          </cell>
          <cell r="H1266">
            <v>24</v>
          </cell>
          <cell r="O1266">
            <v>24</v>
          </cell>
          <cell r="U1266" t="str">
            <v>39174000</v>
          </cell>
        </row>
        <row r="1267">
          <cell r="A1267">
            <v>1297220308</v>
          </cell>
          <cell r="B1267" t="str">
            <v>HDPE E-LAS EINDKAP 75 SDR17-11 PE100 F</v>
          </cell>
          <cell r="C1267" t="str">
            <v>HDPE E-LAS EINDKAP 75 SDR17-11 PE100 F</v>
          </cell>
          <cell r="D1267" t="str">
            <v>O22</v>
          </cell>
          <cell r="E1267">
            <v>29.47</v>
          </cell>
          <cell r="G1267" t="str">
            <v>ST/Pce</v>
          </cell>
          <cell r="H1267">
            <v>20</v>
          </cell>
          <cell r="O1267">
            <v>20</v>
          </cell>
          <cell r="U1267" t="str">
            <v>39174000</v>
          </cell>
        </row>
        <row r="1268">
          <cell r="A1268">
            <v>1297220081</v>
          </cell>
          <cell r="B1268" t="str">
            <v>HDPE E-LAS EINDKAP 63 SDR17-11 PE100 F</v>
          </cell>
          <cell r="C1268" t="str">
            <v>HDPE E-LAS COUVERCLE 63 SDR17-11 PE100 F</v>
          </cell>
          <cell r="D1268" t="str">
            <v>O22</v>
          </cell>
          <cell r="E1268">
            <v>22.67</v>
          </cell>
          <cell r="G1268" t="str">
            <v>ST/Pce</v>
          </cell>
          <cell r="H1268">
            <v>30</v>
          </cell>
          <cell r="O1268">
            <v>30</v>
          </cell>
          <cell r="T1268">
            <v>5414337100329</v>
          </cell>
          <cell r="U1268" t="str">
            <v>39174000</v>
          </cell>
        </row>
        <row r="1269">
          <cell r="A1269">
            <v>1297220080</v>
          </cell>
          <cell r="B1269" t="str">
            <v>HDPE E-LAS EINDKAP 50 SDR17-11 PE100 F</v>
          </cell>
          <cell r="C1269" t="str">
            <v>HDPE E-LAS COUVERCLE 50 SDR17-11 PE100 F</v>
          </cell>
          <cell r="D1269" t="str">
            <v>O22</v>
          </cell>
          <cell r="E1269">
            <v>20.2</v>
          </cell>
          <cell r="G1269" t="str">
            <v>ST/Pce</v>
          </cell>
          <cell r="H1269">
            <v>70</v>
          </cell>
          <cell r="O1269">
            <v>70</v>
          </cell>
          <cell r="T1269">
            <v>5414337098947</v>
          </cell>
          <cell r="U1269" t="str">
            <v>39174000</v>
          </cell>
        </row>
        <row r="1270">
          <cell r="A1270">
            <v>1297220307</v>
          </cell>
          <cell r="B1270" t="str">
            <v>HDPE E-LAS EINDKAP 40 SDR17-11 PE100 F</v>
          </cell>
          <cell r="C1270" t="str">
            <v>HDPE E-LAS EINDKAP 40 SDR17-11 PE100 F</v>
          </cell>
          <cell r="D1270" t="str">
            <v>O22</v>
          </cell>
          <cell r="E1270">
            <v>14.5</v>
          </cell>
          <cell r="G1270" t="str">
            <v>ST/Pce</v>
          </cell>
          <cell r="H1270">
            <v>100</v>
          </cell>
          <cell r="O1270">
            <v>100</v>
          </cell>
          <cell r="U1270" t="str">
            <v>39174000</v>
          </cell>
        </row>
        <row r="1271">
          <cell r="A1271">
            <v>1297220136</v>
          </cell>
          <cell r="B1271" t="str">
            <v>HDPE E-LAS EINDKAP 32 SDR17-11 PE100 F</v>
          </cell>
          <cell r="C1271" t="str">
            <v>HDPE E-LAS BOUCHON 32 SDR17-11 PE100 F</v>
          </cell>
          <cell r="D1271" t="str">
            <v>O22</v>
          </cell>
          <cell r="E1271">
            <v>12.3</v>
          </cell>
          <cell r="G1271" t="str">
            <v>ST/Pce</v>
          </cell>
          <cell r="H1271">
            <v>80</v>
          </cell>
          <cell r="O1271">
            <v>80</v>
          </cell>
          <cell r="T1271">
            <v>5414337098923</v>
          </cell>
          <cell r="U1271" t="str">
            <v>39174000</v>
          </cell>
        </row>
        <row r="1272">
          <cell r="A1272">
            <v>1297220315</v>
          </cell>
          <cell r="B1272" t="str">
            <v>HDPE E-LAS EINDKAP 250 SDR17-11 PE100 F</v>
          </cell>
          <cell r="C1272" t="str">
            <v>HDPE E-LAS EINDKAP 250 SDR17-11 PE100 F</v>
          </cell>
          <cell r="D1272" t="str">
            <v>O22</v>
          </cell>
          <cell r="E1272">
            <v>248.11</v>
          </cell>
          <cell r="G1272" t="str">
            <v>ST/Pce</v>
          </cell>
          <cell r="H1272">
            <v>2</v>
          </cell>
          <cell r="O1272">
            <v>2</v>
          </cell>
          <cell r="U1272" t="str">
            <v>39174000</v>
          </cell>
        </row>
        <row r="1273">
          <cell r="A1273">
            <v>1297220306</v>
          </cell>
          <cell r="B1273" t="str">
            <v>HDPE E-LAS EINDKAP 25 SDR17-11 PE100 F</v>
          </cell>
          <cell r="C1273" t="str">
            <v>HDPE E-LAS BOUCHON 25 SDR17-11 PE100 F</v>
          </cell>
          <cell r="D1273" t="str">
            <v>O22</v>
          </cell>
          <cell r="E1273">
            <v>10.96</v>
          </cell>
          <cell r="G1273" t="str">
            <v>ST/Pce</v>
          </cell>
          <cell r="H1273">
            <v>100</v>
          </cell>
          <cell r="O1273">
            <v>100</v>
          </cell>
          <cell r="U1273" t="str">
            <v>39174000</v>
          </cell>
        </row>
        <row r="1274">
          <cell r="A1274">
            <v>1297220314</v>
          </cell>
          <cell r="B1274" t="str">
            <v>HDPE E-LAS EINDKAP 225 SDR17-11 PE100 F</v>
          </cell>
          <cell r="C1274" t="str">
            <v>HDPE E-LAS EINDKAP 225 SDR17-11 PE100 F</v>
          </cell>
          <cell r="D1274" t="str">
            <v>O22</v>
          </cell>
          <cell r="E1274">
            <v>208.4</v>
          </cell>
          <cell r="G1274" t="str">
            <v>ST/Pce</v>
          </cell>
          <cell r="H1274">
            <v>2</v>
          </cell>
          <cell r="O1274">
            <v>2</v>
          </cell>
          <cell r="U1274" t="str">
            <v>39174000</v>
          </cell>
        </row>
        <row r="1275">
          <cell r="A1275">
            <v>1297220313</v>
          </cell>
          <cell r="B1275" t="str">
            <v>HDPE E-LAS EINDKAP 200 SDR17-11 PE100 F</v>
          </cell>
          <cell r="C1275" t="str">
            <v>HDPE E-LAS EINDKAP 200 SDR17-11 PE100 F</v>
          </cell>
          <cell r="D1275" t="str">
            <v>O22</v>
          </cell>
          <cell r="E1275">
            <v>180.13</v>
          </cell>
          <cell r="G1275" t="str">
            <v>ST/Pce</v>
          </cell>
          <cell r="H1275">
            <v>4</v>
          </cell>
          <cell r="O1275">
            <v>4</v>
          </cell>
          <cell r="U1275" t="str">
            <v>39174000</v>
          </cell>
        </row>
        <row r="1276">
          <cell r="A1276">
            <v>1297220312</v>
          </cell>
          <cell r="B1276" t="str">
            <v>HDPE E-LAS EINDKAP 160 SDR17-11 PE100 F</v>
          </cell>
          <cell r="C1276" t="str">
            <v>HDPE E-LAS EINDKAP 160 SDR17-11 PE100 F</v>
          </cell>
          <cell r="D1276" t="str">
            <v>O22</v>
          </cell>
          <cell r="E1276">
            <v>102.86</v>
          </cell>
          <cell r="G1276" t="str">
            <v>ST/Pce</v>
          </cell>
          <cell r="H1276">
            <v>4</v>
          </cell>
          <cell r="O1276">
            <v>4</v>
          </cell>
          <cell r="U1276" t="str">
            <v>39174000</v>
          </cell>
        </row>
        <row r="1277">
          <cell r="A1277">
            <v>1297220311</v>
          </cell>
          <cell r="B1277" t="str">
            <v>HDPE E-LAS EINDKAP 125 SDR17-11 PE100 F</v>
          </cell>
          <cell r="C1277" t="str">
            <v>HDPE E-LAS EINDKAP 125 SDR17-11 PE100 F</v>
          </cell>
          <cell r="D1277" t="str">
            <v>O22</v>
          </cell>
          <cell r="E1277">
            <v>59.71</v>
          </cell>
          <cell r="G1277" t="str">
            <v>ST/Pce</v>
          </cell>
          <cell r="H1277">
            <v>10</v>
          </cell>
          <cell r="O1277">
            <v>10</v>
          </cell>
          <cell r="U1277" t="str">
            <v>39174000</v>
          </cell>
        </row>
        <row r="1278">
          <cell r="A1278">
            <v>1297220310</v>
          </cell>
          <cell r="B1278" t="str">
            <v>HDPE E-LAS EINDKAP 110 SDR17-11 PE100 F</v>
          </cell>
          <cell r="C1278" t="str">
            <v>HDPE E-LAS EINDKAP 110 SDR17-11 PE100 F</v>
          </cell>
          <cell r="D1278" t="str">
            <v>O22</v>
          </cell>
          <cell r="E1278">
            <v>45.08</v>
          </cell>
          <cell r="G1278" t="str">
            <v>ST/Pce</v>
          </cell>
          <cell r="H1278">
            <v>14</v>
          </cell>
          <cell r="O1278">
            <v>14</v>
          </cell>
          <cell r="U1278" t="str">
            <v>39174000</v>
          </cell>
        </row>
        <row r="1279">
          <cell r="A1279">
            <v>1297220005</v>
          </cell>
          <cell r="B1279" t="str">
            <v>HDPE E-LAS BOCHT 90 90° SDR17-11 PE100 F</v>
          </cell>
          <cell r="C1279" t="str">
            <v>PEHD COUDE E-SOUD90 90° SDR17-11 PE100 F</v>
          </cell>
          <cell r="D1279" t="str">
            <v>O22</v>
          </cell>
          <cell r="E1279">
            <v>70.81</v>
          </cell>
          <cell r="G1279" t="str">
            <v>ST/Pce</v>
          </cell>
          <cell r="H1279">
            <v>15</v>
          </cell>
          <cell r="N1279">
            <v>15</v>
          </cell>
          <cell r="T1279">
            <v>5414337098220</v>
          </cell>
          <cell r="U1279" t="str">
            <v>39174000</v>
          </cell>
        </row>
        <row r="1280">
          <cell r="A1280">
            <v>1297220007</v>
          </cell>
          <cell r="B1280" t="str">
            <v>HDPE E-LAS BOCHT 90 45° SDR17-11 PE100 F</v>
          </cell>
          <cell r="C1280" t="str">
            <v>PEHD COUD E-SOUD 90  45° SDR17-11 PE100</v>
          </cell>
          <cell r="D1280" t="str">
            <v>O22</v>
          </cell>
          <cell r="E1280">
            <v>45.91</v>
          </cell>
          <cell r="G1280" t="str">
            <v>ST/Pce</v>
          </cell>
          <cell r="H1280">
            <v>18</v>
          </cell>
          <cell r="N1280">
            <v>18</v>
          </cell>
          <cell r="T1280">
            <v>5414337098251</v>
          </cell>
          <cell r="U1280" t="str">
            <v>39174000</v>
          </cell>
        </row>
        <row r="1281">
          <cell r="A1281">
            <v>1297220301</v>
          </cell>
          <cell r="B1281" t="str">
            <v>HDPE E-LAS BOCHT 75 90° SDR17-11 PE100 F</v>
          </cell>
          <cell r="C1281" t="str">
            <v>HDPE COUD E-SOUD 75 90° SDR17-11 PE100 F</v>
          </cell>
          <cell r="D1281" t="str">
            <v>O22</v>
          </cell>
          <cell r="E1281">
            <v>42.26</v>
          </cell>
          <cell r="G1281" t="str">
            <v>ST/Pce</v>
          </cell>
          <cell r="H1281">
            <v>20</v>
          </cell>
          <cell r="N1281">
            <v>20</v>
          </cell>
          <cell r="U1281" t="str">
            <v>39174000</v>
          </cell>
        </row>
        <row r="1282">
          <cell r="A1282">
            <v>1297220302</v>
          </cell>
          <cell r="B1282" t="str">
            <v>HDPE E-LAS BOCHT 75 45° SDR17-11PE100 F</v>
          </cell>
          <cell r="C1282" t="str">
            <v>PEHD COUD E-SOUD. 75 45° SDR17-11PE100</v>
          </cell>
          <cell r="D1282" t="str">
            <v>O22</v>
          </cell>
          <cell r="E1282">
            <v>42.26</v>
          </cell>
          <cell r="G1282" t="str">
            <v>ST/Pce</v>
          </cell>
          <cell r="H1282">
            <v>20</v>
          </cell>
          <cell r="N1282">
            <v>20</v>
          </cell>
          <cell r="U1282" t="str">
            <v>39174000</v>
          </cell>
        </row>
        <row r="1283">
          <cell r="A1283">
            <v>1297220004</v>
          </cell>
          <cell r="B1283" t="str">
            <v>HDPE E-LAS BOCHT 63 90° SDR17-11 PE100 F</v>
          </cell>
          <cell r="C1283" t="str">
            <v>PEHD COUD E-SOUD 63 90° SDR17-11 PE100 F</v>
          </cell>
          <cell r="D1283" t="str">
            <v>O22</v>
          </cell>
          <cell r="E1283">
            <v>25.91</v>
          </cell>
          <cell r="G1283" t="str">
            <v>ST/Pce</v>
          </cell>
          <cell r="H1283">
            <v>25</v>
          </cell>
          <cell r="N1283">
            <v>25</v>
          </cell>
          <cell r="R1283">
            <v>1200</v>
          </cell>
          <cell r="T1283">
            <v>5414337098206</v>
          </cell>
          <cell r="U1283" t="str">
            <v>39174000</v>
          </cell>
        </row>
        <row r="1284">
          <cell r="A1284">
            <v>1297220006</v>
          </cell>
          <cell r="B1284" t="str">
            <v>HDPE E-LAS BOCHT 63 45° SDR17-11 PE100 F</v>
          </cell>
          <cell r="C1284" t="str">
            <v>HDPE COUD E-SOUD 63 45° SDR17-11 PE100 F</v>
          </cell>
          <cell r="D1284" t="str">
            <v>O22</v>
          </cell>
          <cell r="E1284">
            <v>34.409999999999997</v>
          </cell>
          <cell r="G1284" t="str">
            <v>ST/Pce</v>
          </cell>
          <cell r="H1284">
            <v>30</v>
          </cell>
          <cell r="N1284">
            <v>30</v>
          </cell>
          <cell r="T1284">
            <v>5414337098503</v>
          </cell>
          <cell r="U1284" t="str">
            <v>39174000</v>
          </cell>
        </row>
        <row r="1285">
          <cell r="A1285">
            <v>1297220018</v>
          </cell>
          <cell r="B1285" t="str">
            <v>HDPE E-LAS BOCHT 50 90° SDR17-11 PE100 F</v>
          </cell>
          <cell r="C1285" t="str">
            <v>PEHD COUD E-SOUD 50 90° SDR17-11 PE100 F</v>
          </cell>
          <cell r="D1285" t="str">
            <v>O22</v>
          </cell>
          <cell r="E1285">
            <v>22.77</v>
          </cell>
          <cell r="G1285" t="str">
            <v>ST/Pce</v>
          </cell>
          <cell r="H1285">
            <v>50</v>
          </cell>
          <cell r="N1285">
            <v>50</v>
          </cell>
          <cell r="T1285">
            <v>5414337098824</v>
          </cell>
          <cell r="U1285" t="str">
            <v>39174000</v>
          </cell>
        </row>
        <row r="1286">
          <cell r="A1286">
            <v>1297220071</v>
          </cell>
          <cell r="B1286" t="str">
            <v>HDPE E-LAS BOCHT 50 45° SDR17-11 PE100 F</v>
          </cell>
          <cell r="C1286" t="str">
            <v>PE-HD COUD E-SOUD 50 45°SDR17-11 PE100 F</v>
          </cell>
          <cell r="D1286" t="str">
            <v>O22</v>
          </cell>
          <cell r="E1286">
            <v>25.91</v>
          </cell>
          <cell r="G1286" t="str">
            <v>ST/Pce</v>
          </cell>
          <cell r="H1286">
            <v>50</v>
          </cell>
          <cell r="N1286">
            <v>50</v>
          </cell>
          <cell r="T1286">
            <v>5414337098671</v>
          </cell>
          <cell r="U1286" t="str">
            <v>39174000</v>
          </cell>
        </row>
        <row r="1287">
          <cell r="A1287">
            <v>1297220003</v>
          </cell>
          <cell r="B1287" t="str">
            <v>HDPE E-LAS BOCHT 40 90° SDR17-11 PE100 F</v>
          </cell>
          <cell r="C1287" t="str">
            <v>PEHD COUD E-SOUD 40 90° SDR17-11 PE100 F</v>
          </cell>
          <cell r="D1287" t="str">
            <v>O22</v>
          </cell>
          <cell r="E1287">
            <v>18.149999999999999</v>
          </cell>
          <cell r="G1287" t="str">
            <v>ST/Pce</v>
          </cell>
          <cell r="H1287">
            <v>65</v>
          </cell>
          <cell r="N1287">
            <v>65</v>
          </cell>
          <cell r="T1287">
            <v>5414337098190</v>
          </cell>
          <cell r="U1287" t="str">
            <v>39174000</v>
          </cell>
        </row>
        <row r="1288">
          <cell r="A1288">
            <v>1297220023</v>
          </cell>
          <cell r="B1288" t="str">
            <v>HDPE E-LAS BOCHT 40 45° SDR17-11 PE100 F</v>
          </cell>
          <cell r="C1288" t="str">
            <v>HDPE COUD E-SOUD 40 45° SDR17-11 PE100 F</v>
          </cell>
          <cell r="D1288" t="str">
            <v>O22</v>
          </cell>
          <cell r="E1288">
            <v>18.149999999999999</v>
          </cell>
          <cell r="G1288" t="str">
            <v>ST/Pce</v>
          </cell>
          <cell r="H1288">
            <v>70</v>
          </cell>
          <cell r="N1288">
            <v>70</v>
          </cell>
          <cell r="T1288">
            <v>5414337098657</v>
          </cell>
          <cell r="U1288" t="str">
            <v>39174000</v>
          </cell>
        </row>
        <row r="1289">
          <cell r="A1289">
            <v>1297220034</v>
          </cell>
          <cell r="B1289" t="str">
            <v>HDPE E-LAS BOCHT 32 90° SDR17-11 PE100 F</v>
          </cell>
          <cell r="C1289" t="str">
            <v>HDPE COUD E-SOUD 32 90° SDR17-11 PE100 F</v>
          </cell>
          <cell r="D1289" t="str">
            <v>O22</v>
          </cell>
          <cell r="E1289">
            <v>17.899999999999999</v>
          </cell>
          <cell r="G1289" t="str">
            <v>ST/Pce</v>
          </cell>
          <cell r="H1289">
            <v>80</v>
          </cell>
          <cell r="N1289">
            <v>80</v>
          </cell>
          <cell r="T1289">
            <v>5414337098183</v>
          </cell>
          <cell r="U1289" t="str">
            <v>39174000</v>
          </cell>
        </row>
        <row r="1290">
          <cell r="A1290">
            <v>1297220149</v>
          </cell>
          <cell r="B1290" t="str">
            <v>HDPE E-LAS BOCHT 32 45° SDR17-11 PE100 F</v>
          </cell>
          <cell r="C1290" t="str">
            <v>HDPE COUD E-SOUD 32 45° SDR17-11 PE100 F</v>
          </cell>
          <cell r="D1290" t="str">
            <v>O22</v>
          </cell>
          <cell r="E1290">
            <v>15.01</v>
          </cell>
          <cell r="G1290" t="str">
            <v>ST/Pce</v>
          </cell>
          <cell r="H1290">
            <v>100</v>
          </cell>
          <cell r="N1290">
            <v>100</v>
          </cell>
          <cell r="T1290">
            <v>5414337098664</v>
          </cell>
          <cell r="U1290" t="str">
            <v>39174000</v>
          </cell>
        </row>
        <row r="1291">
          <cell r="A1291">
            <v>1297220300</v>
          </cell>
          <cell r="B1291" t="str">
            <v>HDPE E-LAS BOCHT 25 90° SDR17-11 PE100 F</v>
          </cell>
          <cell r="C1291" t="str">
            <v>HDPE COUD E-SOUD 25 90° SDR17-11 PE100 F</v>
          </cell>
          <cell r="D1291" t="str">
            <v>O22</v>
          </cell>
          <cell r="E1291">
            <v>16.78</v>
          </cell>
          <cell r="G1291" t="str">
            <v>ST/Pce</v>
          </cell>
          <cell r="H1291">
            <v>100</v>
          </cell>
          <cell r="N1291">
            <v>100</v>
          </cell>
          <cell r="U1291" t="str">
            <v>39174000</v>
          </cell>
        </row>
        <row r="1292">
          <cell r="A1292">
            <v>1297220011</v>
          </cell>
          <cell r="B1292" t="str">
            <v>HDPE E-LAS BOCHT 160 90° SDR17-11PE100 F</v>
          </cell>
          <cell r="C1292" t="str">
            <v>PE HD LAS COUDE 160 90° SDR17-11 PE100 F</v>
          </cell>
          <cell r="D1292" t="str">
            <v>O22</v>
          </cell>
          <cell r="E1292">
            <v>182.15</v>
          </cell>
          <cell r="G1292" t="str">
            <v>ST/Pce</v>
          </cell>
          <cell r="H1292">
            <v>2</v>
          </cell>
          <cell r="N1292">
            <v>2</v>
          </cell>
          <cell r="T1292">
            <v>5414337098244</v>
          </cell>
          <cell r="U1292" t="str">
            <v>39174000</v>
          </cell>
        </row>
        <row r="1293">
          <cell r="A1293">
            <v>1297220012</v>
          </cell>
          <cell r="B1293" t="str">
            <v>HDPE E-LAS BOCHT 160 45° SDR17-11PE100 F</v>
          </cell>
          <cell r="C1293" t="str">
            <v>PEHD E-LAS COUDE 160 45° SDR17-11PE100 F</v>
          </cell>
          <cell r="D1293" t="str">
            <v>O22</v>
          </cell>
          <cell r="E1293">
            <v>182.15</v>
          </cell>
          <cell r="G1293" t="str">
            <v>ST/Pce</v>
          </cell>
          <cell r="H1293">
            <v>4</v>
          </cell>
          <cell r="N1293">
            <v>4</v>
          </cell>
          <cell r="T1293">
            <v>5414337098275</v>
          </cell>
          <cell r="U1293" t="str">
            <v>39174000</v>
          </cell>
        </row>
        <row r="1294">
          <cell r="A1294">
            <v>1297220186</v>
          </cell>
          <cell r="B1294" t="str">
            <v>HDPE E-LAS BOCHT 125 90° SDR17-11PE100 F</v>
          </cell>
          <cell r="C1294" t="str">
            <v>PEHD COUD E-SOUD.125 90° SDR17-11PE100 F</v>
          </cell>
          <cell r="D1294" t="str">
            <v>O22</v>
          </cell>
          <cell r="E1294">
            <v>72.39</v>
          </cell>
          <cell r="G1294" t="str">
            <v>ST/Pce</v>
          </cell>
          <cell r="H1294">
            <v>6</v>
          </cell>
          <cell r="N1294">
            <v>6</v>
          </cell>
          <cell r="U1294" t="str">
            <v>39174000</v>
          </cell>
        </row>
        <row r="1295">
          <cell r="A1295">
            <v>1297220185</v>
          </cell>
          <cell r="B1295" t="str">
            <v>HDPE E-LAS BOCHT 125 45° SDR17-11PE100 F</v>
          </cell>
          <cell r="C1295" t="str">
            <v>PEHD COUD E-SOUD. 125 45° SDR17-11PE100</v>
          </cell>
          <cell r="D1295" t="str">
            <v>O22</v>
          </cell>
          <cell r="E1295">
            <v>72.39</v>
          </cell>
          <cell r="G1295" t="str">
            <v>ST/Pce</v>
          </cell>
          <cell r="H1295">
            <v>6</v>
          </cell>
          <cell r="N1295">
            <v>6</v>
          </cell>
          <cell r="U1295" t="str">
            <v>39174000</v>
          </cell>
        </row>
        <row r="1296">
          <cell r="A1296">
            <v>1297220016</v>
          </cell>
          <cell r="B1296" t="str">
            <v>HDPE E-LAS BOCHT 110 90° SDR17-11PE100 F</v>
          </cell>
          <cell r="C1296" t="str">
            <v>PDHD COUD E-SOUD 110 90°SDR17-11 PE100 F</v>
          </cell>
          <cell r="D1296" t="str">
            <v>O22</v>
          </cell>
          <cell r="E1296">
            <v>61.35</v>
          </cell>
          <cell r="G1296" t="str">
            <v>ST/Pce</v>
          </cell>
          <cell r="H1296">
            <v>6</v>
          </cell>
          <cell r="N1296">
            <v>6</v>
          </cell>
          <cell r="T1296">
            <v>5414337098237</v>
          </cell>
          <cell r="U1296" t="str">
            <v>39174000</v>
          </cell>
        </row>
        <row r="1297">
          <cell r="A1297">
            <v>1297220019</v>
          </cell>
          <cell r="B1297" t="str">
            <v>HDPE E-LAS BOCHT 110 45° SDR17-11PE100 F</v>
          </cell>
          <cell r="C1297" t="str">
            <v>PEHD COUD E-SOUD 110 45°SDR17-11 PE100 F</v>
          </cell>
          <cell r="D1297" t="str">
            <v>O22</v>
          </cell>
          <cell r="E1297">
            <v>61.35</v>
          </cell>
          <cell r="G1297" t="str">
            <v>ST/Pce</v>
          </cell>
          <cell r="H1297">
            <v>10</v>
          </cell>
          <cell r="N1297">
            <v>10</v>
          </cell>
          <cell r="T1297">
            <v>5414337098268</v>
          </cell>
          <cell r="U1297" t="str">
            <v>39174000</v>
          </cell>
        </row>
        <row r="1298">
          <cell r="A1298">
            <v>1297220294</v>
          </cell>
          <cell r="B1298" t="str">
            <v>HDPE BOOG 710 90°  SDR17 PE100</v>
          </cell>
          <cell r="C1298" t="str">
            <v>COUDE PEHD 710 90°  SDR17 PE100</v>
          </cell>
          <cell r="D1298" t="str">
            <v>O22</v>
          </cell>
          <cell r="E1298" t="str">
            <v>*prijs op aanvraag/prix sur demande</v>
          </cell>
          <cell r="G1298" t="str">
            <v>ST/Pce</v>
          </cell>
          <cell r="L1298" t="e">
            <v>#N/A</v>
          </cell>
          <cell r="M1298" t="e">
            <v>#N/A</v>
          </cell>
          <cell r="N1298" t="e">
            <v>#N/A</v>
          </cell>
          <cell r="O1298" t="e">
            <v>#N/A</v>
          </cell>
          <cell r="P1298" t="e">
            <v>#N/A</v>
          </cell>
          <cell r="Q1298" t="e">
            <v>#N/A</v>
          </cell>
          <cell r="R1298" t="e">
            <v>#N/A</v>
          </cell>
          <cell r="S1298" t="e">
            <v>#N/A</v>
          </cell>
          <cell r="U1298" t="str">
            <v>39174000</v>
          </cell>
        </row>
        <row r="1299">
          <cell r="A1299">
            <v>1297220227</v>
          </cell>
          <cell r="B1299" t="str">
            <v>HDPE BOCHT 710 90°  SDR11 PE100</v>
          </cell>
          <cell r="C1299" t="str">
            <v>COUDE PEHD 710 90°  SDR11 PE100</v>
          </cell>
          <cell r="D1299" t="str">
            <v>O22</v>
          </cell>
          <cell r="E1299" t="str">
            <v>*prijs op aanvraag/prix sur demande</v>
          </cell>
          <cell r="G1299" t="str">
            <v>ST/Pce</v>
          </cell>
          <cell r="L1299" t="e">
            <v>#N/A</v>
          </cell>
          <cell r="M1299" t="e">
            <v>#N/A</v>
          </cell>
          <cell r="N1299" t="e">
            <v>#N/A</v>
          </cell>
          <cell r="O1299" t="e">
            <v>#N/A</v>
          </cell>
          <cell r="P1299" t="e">
            <v>#N/A</v>
          </cell>
          <cell r="Q1299" t="e">
            <v>#N/A</v>
          </cell>
          <cell r="R1299" t="e">
            <v>#N/A</v>
          </cell>
          <cell r="S1299" t="e">
            <v>#N/A</v>
          </cell>
          <cell r="U1299" t="str">
            <v>39174000</v>
          </cell>
        </row>
        <row r="1300">
          <cell r="A1300">
            <v>1297220293</v>
          </cell>
          <cell r="B1300" t="str">
            <v>HDPE BOCHT 710 45°  SDR17 PE100</v>
          </cell>
          <cell r="C1300" t="str">
            <v>COUDE PEHD 710 45°  SDR17 PE100</v>
          </cell>
          <cell r="D1300" t="str">
            <v>O22</v>
          </cell>
          <cell r="E1300" t="str">
            <v>*prijs op aanvraag/prix sur demande</v>
          </cell>
          <cell r="G1300" t="str">
            <v>ST/Pce</v>
          </cell>
          <cell r="L1300" t="e">
            <v>#N/A</v>
          </cell>
          <cell r="M1300" t="e">
            <v>#N/A</v>
          </cell>
          <cell r="N1300" t="e">
            <v>#N/A</v>
          </cell>
          <cell r="O1300" t="e">
            <v>#N/A</v>
          </cell>
          <cell r="P1300" t="e">
            <v>#N/A</v>
          </cell>
          <cell r="Q1300" t="e">
            <v>#N/A</v>
          </cell>
          <cell r="R1300" t="e">
            <v>#N/A</v>
          </cell>
          <cell r="S1300" t="e">
            <v>#N/A</v>
          </cell>
          <cell r="U1300" t="str">
            <v>39174000</v>
          </cell>
        </row>
        <row r="1301">
          <cell r="A1301">
            <v>1297220216</v>
          </cell>
          <cell r="B1301" t="str">
            <v>HDPE BOCHT 710 45°  SDR11 PE100</v>
          </cell>
          <cell r="C1301" t="str">
            <v>COUDE PEHD 710 45°  SDR11 PE100</v>
          </cell>
          <cell r="D1301" t="str">
            <v>O22</v>
          </cell>
          <cell r="E1301" t="str">
            <v>*prijs op aanvraag/prix sur demande</v>
          </cell>
          <cell r="G1301" t="str">
            <v>ST/Pce</v>
          </cell>
          <cell r="L1301" t="e">
            <v>#N/A</v>
          </cell>
          <cell r="M1301" t="e">
            <v>#N/A</v>
          </cell>
          <cell r="N1301" t="e">
            <v>#N/A</v>
          </cell>
          <cell r="O1301" t="e">
            <v>#N/A</v>
          </cell>
          <cell r="P1301" t="e">
            <v>#N/A</v>
          </cell>
          <cell r="Q1301" t="e">
            <v>#N/A</v>
          </cell>
          <cell r="R1301" t="e">
            <v>#N/A</v>
          </cell>
          <cell r="S1301" t="e">
            <v>#N/A</v>
          </cell>
          <cell r="U1301" t="str">
            <v>39174000</v>
          </cell>
        </row>
        <row r="1302">
          <cell r="A1302">
            <v>1297220214</v>
          </cell>
          <cell r="B1302" t="str">
            <v>HDPE BOCHT 710 22°  SDR17 PE100</v>
          </cell>
          <cell r="C1302" t="str">
            <v>COUDE PEHD 710 22°  SDR17 PE100</v>
          </cell>
          <cell r="D1302" t="str">
            <v>O22</v>
          </cell>
          <cell r="E1302" t="str">
            <v>*prijs op aanvraag/prix sur demande</v>
          </cell>
          <cell r="G1302" t="str">
            <v>ST/Pce</v>
          </cell>
          <cell r="L1302" t="e">
            <v>#N/A</v>
          </cell>
          <cell r="M1302" t="e">
            <v>#N/A</v>
          </cell>
          <cell r="N1302" t="e">
            <v>#N/A</v>
          </cell>
          <cell r="O1302" t="e">
            <v>#N/A</v>
          </cell>
          <cell r="P1302" t="e">
            <v>#N/A</v>
          </cell>
          <cell r="Q1302" t="e">
            <v>#N/A</v>
          </cell>
          <cell r="R1302" t="e">
            <v>#N/A</v>
          </cell>
          <cell r="S1302" t="e">
            <v>#N/A</v>
          </cell>
          <cell r="U1302" t="str">
            <v>39174000</v>
          </cell>
        </row>
        <row r="1303">
          <cell r="A1303">
            <v>1297220207</v>
          </cell>
          <cell r="B1303" t="str">
            <v>HDPE BOCHT 710 22°  SDR11 PE100</v>
          </cell>
          <cell r="C1303" t="str">
            <v>COUDE PEHD 710 22°  SDR11 PE100</v>
          </cell>
          <cell r="D1303" t="str">
            <v>O22</v>
          </cell>
          <cell r="E1303" t="str">
            <v>*prijs op aanvraag/prix sur demande</v>
          </cell>
          <cell r="G1303" t="str">
            <v>ST/Pce</v>
          </cell>
          <cell r="L1303" t="e">
            <v>#N/A</v>
          </cell>
          <cell r="M1303" t="e">
            <v>#N/A</v>
          </cell>
          <cell r="N1303" t="e">
            <v>#N/A</v>
          </cell>
          <cell r="O1303" t="e">
            <v>#N/A</v>
          </cell>
          <cell r="P1303" t="e">
            <v>#N/A</v>
          </cell>
          <cell r="Q1303" t="e">
            <v>#N/A</v>
          </cell>
          <cell r="R1303" t="e">
            <v>#N/A</v>
          </cell>
          <cell r="S1303" t="e">
            <v>#N/A</v>
          </cell>
          <cell r="U1303" t="str">
            <v>39174000</v>
          </cell>
        </row>
        <row r="1304">
          <cell r="A1304">
            <v>1297220201</v>
          </cell>
          <cell r="B1304" t="str">
            <v>HDPE BOCHT 710 11°  SDR17 PE100</v>
          </cell>
          <cell r="C1304" t="str">
            <v>COUDE PEHD 710 11°  SDR17 PE100</v>
          </cell>
          <cell r="D1304" t="str">
            <v>O22</v>
          </cell>
          <cell r="E1304" t="str">
            <v>*prijs op aanvraag/prix sur demande</v>
          </cell>
          <cell r="G1304" t="str">
            <v>ST/Pce</v>
          </cell>
          <cell r="L1304" t="e">
            <v>#N/A</v>
          </cell>
          <cell r="M1304" t="e">
            <v>#N/A</v>
          </cell>
          <cell r="N1304" t="e">
            <v>#N/A</v>
          </cell>
          <cell r="O1304" t="e">
            <v>#N/A</v>
          </cell>
          <cell r="P1304" t="e">
            <v>#N/A</v>
          </cell>
          <cell r="Q1304" t="e">
            <v>#N/A</v>
          </cell>
          <cell r="R1304" t="e">
            <v>#N/A</v>
          </cell>
          <cell r="S1304" t="e">
            <v>#N/A</v>
          </cell>
          <cell r="U1304" t="str">
            <v>39174000</v>
          </cell>
        </row>
        <row r="1305">
          <cell r="A1305">
            <v>1297220194</v>
          </cell>
          <cell r="B1305" t="str">
            <v>HDPE BOCHT 710 11°  SDR11 PE100</v>
          </cell>
          <cell r="C1305" t="str">
            <v>COUDE PEHD 710 11°  SDR11 PE100</v>
          </cell>
          <cell r="D1305" t="str">
            <v>O22</v>
          </cell>
          <cell r="E1305" t="str">
            <v>*prijs op aanvraag/prix sur demande</v>
          </cell>
          <cell r="G1305" t="str">
            <v>ST/Pce</v>
          </cell>
          <cell r="L1305" t="e">
            <v>#N/A</v>
          </cell>
          <cell r="M1305" t="e">
            <v>#N/A</v>
          </cell>
          <cell r="N1305" t="e">
            <v>#N/A</v>
          </cell>
          <cell r="O1305" t="e">
            <v>#N/A</v>
          </cell>
          <cell r="P1305" t="e">
            <v>#N/A</v>
          </cell>
          <cell r="Q1305" t="e">
            <v>#N/A</v>
          </cell>
          <cell r="R1305" t="e">
            <v>#N/A</v>
          </cell>
          <cell r="S1305" t="e">
            <v>#N/A</v>
          </cell>
          <cell r="U1305" t="str">
            <v>39174000</v>
          </cell>
        </row>
        <row r="1306">
          <cell r="A1306">
            <v>1297220226</v>
          </cell>
          <cell r="B1306" t="str">
            <v>HDPE BOCHT 630 90°  SDR11 PE100</v>
          </cell>
          <cell r="C1306" t="str">
            <v>HDPE BOCHT 630 90°  SDR11 PE100</v>
          </cell>
          <cell r="D1306" t="str">
            <v>O22</v>
          </cell>
          <cell r="E1306" t="str">
            <v>*prijs op aanvraag/prix sur demande</v>
          </cell>
          <cell r="G1306" t="str">
            <v>ST/Pce</v>
          </cell>
          <cell r="L1306" t="e">
            <v>#N/A</v>
          </cell>
          <cell r="M1306" t="e">
            <v>#N/A</v>
          </cell>
          <cell r="N1306" t="e">
            <v>#N/A</v>
          </cell>
          <cell r="O1306" t="e">
            <v>#N/A</v>
          </cell>
          <cell r="P1306" t="e">
            <v>#N/A</v>
          </cell>
          <cell r="Q1306" t="e">
            <v>#N/A</v>
          </cell>
          <cell r="R1306" t="e">
            <v>#N/A</v>
          </cell>
          <cell r="S1306" t="e">
            <v>#N/A</v>
          </cell>
          <cell r="U1306" t="str">
            <v>39174000</v>
          </cell>
        </row>
        <row r="1307">
          <cell r="A1307">
            <v>1297220154</v>
          </cell>
          <cell r="B1307" t="str">
            <v>HDPE BOCHT 630 45° SDR11 PE100</v>
          </cell>
          <cell r="C1307" t="str">
            <v>PEHD COUDE 630 45° ARC SDR11 PE100</v>
          </cell>
          <cell r="D1307" t="str">
            <v>O22</v>
          </cell>
          <cell r="E1307" t="str">
            <v>*prijs op aanvraag/prix sur demande</v>
          </cell>
          <cell r="G1307" t="str">
            <v>ST/Pce</v>
          </cell>
          <cell r="L1307" t="e">
            <v>#N/A</v>
          </cell>
          <cell r="M1307" t="e">
            <v>#N/A</v>
          </cell>
          <cell r="N1307" t="e">
            <v>#N/A</v>
          </cell>
          <cell r="O1307" t="e">
            <v>#N/A</v>
          </cell>
          <cell r="P1307" t="e">
            <v>#N/A</v>
          </cell>
          <cell r="Q1307" t="e">
            <v>#N/A</v>
          </cell>
          <cell r="R1307" t="e">
            <v>#N/A</v>
          </cell>
          <cell r="S1307" t="e">
            <v>#N/A</v>
          </cell>
          <cell r="T1307">
            <v>5414337100858</v>
          </cell>
          <cell r="U1307" t="str">
            <v>39174000</v>
          </cell>
        </row>
        <row r="1308">
          <cell r="A1308">
            <v>1297220063</v>
          </cell>
          <cell r="B1308" t="str">
            <v>HDPE BOCHT 630 45°  SDR17 PE100</v>
          </cell>
          <cell r="C1308" t="str">
            <v>HDPE BOCHT 630 45°  SDR17 PE100</v>
          </cell>
          <cell r="D1308" t="str">
            <v>O22</v>
          </cell>
          <cell r="E1308" t="str">
            <v>*prijs op aanvraag/prix sur demande</v>
          </cell>
          <cell r="G1308" t="str">
            <v>ST/Pce</v>
          </cell>
          <cell r="L1308" t="e">
            <v>#N/A</v>
          </cell>
          <cell r="M1308" t="e">
            <v>#N/A</v>
          </cell>
          <cell r="N1308" t="e">
            <v>#N/A</v>
          </cell>
          <cell r="O1308" t="e">
            <v>#N/A</v>
          </cell>
          <cell r="P1308" t="e">
            <v>#N/A</v>
          </cell>
          <cell r="Q1308" t="e">
            <v>#N/A</v>
          </cell>
          <cell r="R1308" t="e">
            <v>#N/A</v>
          </cell>
          <cell r="S1308" t="e">
            <v>#N/A</v>
          </cell>
          <cell r="T1308">
            <v>5414337101449</v>
          </cell>
          <cell r="U1308" t="str">
            <v>39174000</v>
          </cell>
        </row>
        <row r="1309">
          <cell r="A1309">
            <v>1297220213</v>
          </cell>
          <cell r="B1309" t="str">
            <v>HDPE BOCHT 630 22°  SDR17 PE100</v>
          </cell>
          <cell r="C1309" t="str">
            <v>COUDE PEHD 630 22°  SDR17 PE100</v>
          </cell>
          <cell r="D1309" t="str">
            <v>O22</v>
          </cell>
          <cell r="E1309" t="str">
            <v>*prijs op aanvraag/prix sur demande</v>
          </cell>
          <cell r="G1309" t="str">
            <v>ST/Pce</v>
          </cell>
          <cell r="L1309" t="e">
            <v>#N/A</v>
          </cell>
          <cell r="M1309" t="e">
            <v>#N/A</v>
          </cell>
          <cell r="N1309" t="e">
            <v>#N/A</v>
          </cell>
          <cell r="O1309" t="e">
            <v>#N/A</v>
          </cell>
          <cell r="P1309" t="e">
            <v>#N/A</v>
          </cell>
          <cell r="Q1309" t="e">
            <v>#N/A</v>
          </cell>
          <cell r="R1309" t="e">
            <v>#N/A</v>
          </cell>
          <cell r="S1309" t="e">
            <v>#N/A</v>
          </cell>
          <cell r="U1309" t="str">
            <v>39174000</v>
          </cell>
        </row>
        <row r="1310">
          <cell r="A1310">
            <v>1297220206</v>
          </cell>
          <cell r="B1310" t="str">
            <v>HDPE BOCHT 630 22°  SDR11 PE100</v>
          </cell>
          <cell r="C1310" t="str">
            <v>COUDE PEHD 630 22°  SDR11 PE100</v>
          </cell>
          <cell r="D1310" t="str">
            <v>O22</v>
          </cell>
          <cell r="E1310" t="str">
            <v>*prijs op aanvraag/prix sur demande</v>
          </cell>
          <cell r="G1310" t="str">
            <v>ST/Pce</v>
          </cell>
          <cell r="L1310" t="e">
            <v>#N/A</v>
          </cell>
          <cell r="M1310" t="e">
            <v>#N/A</v>
          </cell>
          <cell r="N1310" t="e">
            <v>#N/A</v>
          </cell>
          <cell r="O1310" t="e">
            <v>#N/A</v>
          </cell>
          <cell r="P1310" t="e">
            <v>#N/A</v>
          </cell>
          <cell r="Q1310" t="e">
            <v>#N/A</v>
          </cell>
          <cell r="R1310" t="e">
            <v>#N/A</v>
          </cell>
          <cell r="S1310" t="e">
            <v>#N/A</v>
          </cell>
          <cell r="U1310" t="str">
            <v>39174000</v>
          </cell>
        </row>
        <row r="1311">
          <cell r="A1311">
            <v>1297220200</v>
          </cell>
          <cell r="B1311" t="str">
            <v>HDPE BOCHT 630 11°  SDR17 PE100</v>
          </cell>
          <cell r="C1311" t="str">
            <v>COUDE PEHD 630 11°  SDR17 PE100</v>
          </cell>
          <cell r="D1311" t="str">
            <v>O22</v>
          </cell>
          <cell r="E1311" t="str">
            <v>*prijs op aanvraag/prix sur demande</v>
          </cell>
          <cell r="G1311" t="str">
            <v>ST/Pce</v>
          </cell>
          <cell r="L1311" t="e">
            <v>#N/A</v>
          </cell>
          <cell r="M1311" t="e">
            <v>#N/A</v>
          </cell>
          <cell r="N1311" t="e">
            <v>#N/A</v>
          </cell>
          <cell r="O1311" t="e">
            <v>#N/A</v>
          </cell>
          <cell r="P1311" t="e">
            <v>#N/A</v>
          </cell>
          <cell r="Q1311" t="e">
            <v>#N/A</v>
          </cell>
          <cell r="R1311" t="e">
            <v>#N/A</v>
          </cell>
          <cell r="S1311" t="e">
            <v>#N/A</v>
          </cell>
          <cell r="U1311" t="str">
            <v>39174000</v>
          </cell>
        </row>
        <row r="1312">
          <cell r="A1312">
            <v>1297220193</v>
          </cell>
          <cell r="B1312" t="str">
            <v>HDPE BOCHT 630 11°  SDR11 PE100</v>
          </cell>
          <cell r="C1312" t="str">
            <v>COUDE PEHD 630 11°  SDR11 PE100</v>
          </cell>
          <cell r="D1312" t="str">
            <v>O22</v>
          </cell>
          <cell r="E1312" t="str">
            <v>*prijs op aanvraag/prix sur demande</v>
          </cell>
          <cell r="G1312" t="str">
            <v>ST/Pce</v>
          </cell>
          <cell r="L1312" t="e">
            <v>#N/A</v>
          </cell>
          <cell r="M1312" t="e">
            <v>#N/A</v>
          </cell>
          <cell r="N1312" t="e">
            <v>#N/A</v>
          </cell>
          <cell r="O1312" t="e">
            <v>#N/A</v>
          </cell>
          <cell r="P1312" t="e">
            <v>#N/A</v>
          </cell>
          <cell r="Q1312" t="e">
            <v>#N/A</v>
          </cell>
          <cell r="R1312" t="e">
            <v>#N/A</v>
          </cell>
          <cell r="S1312" t="e">
            <v>#N/A</v>
          </cell>
          <cell r="U1312" t="str">
            <v>39174000</v>
          </cell>
        </row>
        <row r="1313">
          <cell r="A1313">
            <v>1297220066</v>
          </cell>
          <cell r="B1313" t="str">
            <v>HDPE BOCHT 630  90°  SDR17</v>
          </cell>
          <cell r="C1313" t="str">
            <v>HDPE BOCHT 630  90°  SDR17</v>
          </cell>
          <cell r="D1313" t="str">
            <v>O22</v>
          </cell>
          <cell r="E1313" t="str">
            <v>*prijs op aanvraag/prix sur demande</v>
          </cell>
          <cell r="G1313" t="str">
            <v>ST/Pce</v>
          </cell>
          <cell r="L1313" t="e">
            <v>#N/A</v>
          </cell>
          <cell r="M1313" t="e">
            <v>#N/A</v>
          </cell>
          <cell r="N1313" t="e">
            <v>#N/A</v>
          </cell>
          <cell r="O1313" t="e">
            <v>#N/A</v>
          </cell>
          <cell r="P1313" t="e">
            <v>#N/A</v>
          </cell>
          <cell r="Q1313" t="e">
            <v>#N/A</v>
          </cell>
          <cell r="R1313" t="e">
            <v>#N/A</v>
          </cell>
          <cell r="S1313" t="e">
            <v>#N/A</v>
          </cell>
          <cell r="T1313">
            <v>5414337101135</v>
          </cell>
          <cell r="U1313" t="str">
            <v>39174000</v>
          </cell>
        </row>
        <row r="1314">
          <cell r="A1314">
            <v>1297220233</v>
          </cell>
          <cell r="B1314" t="str">
            <v>HDPE BOCHT 560 90°  SDR17 PE100</v>
          </cell>
          <cell r="C1314" t="str">
            <v>COUDE PEHD 560 90°  SDR17 PE100</v>
          </cell>
          <cell r="D1314" t="str">
            <v>O22</v>
          </cell>
          <cell r="E1314" t="str">
            <v>*prijs op aanvraag/prix sur demande</v>
          </cell>
          <cell r="G1314" t="str">
            <v>ST/Pce</v>
          </cell>
          <cell r="L1314" t="e">
            <v>#N/A</v>
          </cell>
          <cell r="M1314" t="e">
            <v>#N/A</v>
          </cell>
          <cell r="N1314" t="e">
            <v>#N/A</v>
          </cell>
          <cell r="O1314" t="e">
            <v>#N/A</v>
          </cell>
          <cell r="P1314" t="e">
            <v>#N/A</v>
          </cell>
          <cell r="Q1314" t="e">
            <v>#N/A</v>
          </cell>
          <cell r="R1314" t="e">
            <v>#N/A</v>
          </cell>
          <cell r="S1314" t="e">
            <v>#N/A</v>
          </cell>
          <cell r="U1314" t="str">
            <v>39174000</v>
          </cell>
        </row>
        <row r="1315">
          <cell r="A1315">
            <v>1297220225</v>
          </cell>
          <cell r="B1315" t="str">
            <v>HDPE BOCHT 560 90°  SDR11 PE100</v>
          </cell>
          <cell r="C1315" t="str">
            <v>HDPE BOCHT 560 90°  SDR11 PE100</v>
          </cell>
          <cell r="D1315" t="str">
            <v>O22</v>
          </cell>
          <cell r="E1315" t="str">
            <v>*prijs op aanvraag/prix sur demande</v>
          </cell>
          <cell r="G1315" t="str">
            <v>ST/Pce</v>
          </cell>
          <cell r="L1315" t="e">
            <v>#N/A</v>
          </cell>
          <cell r="M1315" t="e">
            <v>#N/A</v>
          </cell>
          <cell r="N1315" t="e">
            <v>#N/A</v>
          </cell>
          <cell r="O1315" t="e">
            <v>#N/A</v>
          </cell>
          <cell r="P1315" t="e">
            <v>#N/A</v>
          </cell>
          <cell r="Q1315" t="e">
            <v>#N/A</v>
          </cell>
          <cell r="R1315" t="e">
            <v>#N/A</v>
          </cell>
          <cell r="S1315" t="e">
            <v>#N/A</v>
          </cell>
          <cell r="U1315" t="str">
            <v>39174000</v>
          </cell>
        </row>
        <row r="1316">
          <cell r="A1316">
            <v>1297220065</v>
          </cell>
          <cell r="B1316" t="str">
            <v>HDPE BOCHT 560 45° SDR17 PE100</v>
          </cell>
          <cell r="C1316" t="str">
            <v>HDPE COUDE Ø560 45° SDR17 PE100</v>
          </cell>
          <cell r="D1316" t="str">
            <v>O22</v>
          </cell>
          <cell r="E1316" t="str">
            <v>*prijs op aanvraag/prix sur demande</v>
          </cell>
          <cell r="G1316" t="str">
            <v>ST/Pce</v>
          </cell>
          <cell r="L1316" t="e">
            <v>#N/A</v>
          </cell>
          <cell r="M1316" t="e">
            <v>#N/A</v>
          </cell>
          <cell r="N1316" t="e">
            <v>#N/A</v>
          </cell>
          <cell r="O1316" t="e">
            <v>#N/A</v>
          </cell>
          <cell r="P1316" t="e">
            <v>#N/A</v>
          </cell>
          <cell r="Q1316" t="e">
            <v>#N/A</v>
          </cell>
          <cell r="R1316" t="e">
            <v>#N/A</v>
          </cell>
          <cell r="S1316" t="e">
            <v>#N/A</v>
          </cell>
          <cell r="T1316">
            <v>5414337097070</v>
          </cell>
          <cell r="U1316" t="str">
            <v>39174000</v>
          </cell>
        </row>
        <row r="1317">
          <cell r="A1317">
            <v>1297220062</v>
          </cell>
          <cell r="B1317" t="str">
            <v>HDPE BOCHT 560 45°  SDR11</v>
          </cell>
          <cell r="C1317" t="str">
            <v>HDPE BOCHT 560 45°  SDR11</v>
          </cell>
          <cell r="D1317" t="str">
            <v>O22</v>
          </cell>
          <cell r="E1317" t="str">
            <v>*prijs op aanvraag/prix sur demande</v>
          </cell>
          <cell r="G1317" t="str">
            <v>ST/Pce</v>
          </cell>
          <cell r="L1317" t="e">
            <v>#N/A</v>
          </cell>
          <cell r="M1317" t="e">
            <v>#N/A</v>
          </cell>
          <cell r="N1317" t="e">
            <v>#N/A</v>
          </cell>
          <cell r="O1317" t="e">
            <v>#N/A</v>
          </cell>
          <cell r="P1317" t="e">
            <v>#N/A</v>
          </cell>
          <cell r="Q1317" t="e">
            <v>#N/A</v>
          </cell>
          <cell r="R1317" t="e">
            <v>#N/A</v>
          </cell>
          <cell r="S1317" t="e">
            <v>#N/A</v>
          </cell>
          <cell r="T1317">
            <v>5414337097742</v>
          </cell>
          <cell r="U1317" t="str">
            <v>39174000</v>
          </cell>
        </row>
        <row r="1318">
          <cell r="A1318">
            <v>1297220212</v>
          </cell>
          <cell r="B1318" t="str">
            <v>HDPE BOCHT 560 22°  SDR17 PE100</v>
          </cell>
          <cell r="C1318" t="str">
            <v>COUDE PEHD 560 22°  SDR17 PE100</v>
          </cell>
          <cell r="D1318" t="str">
            <v>O22</v>
          </cell>
          <cell r="E1318" t="str">
            <v>*prijs op aanvraag/prix sur demande</v>
          </cell>
          <cell r="G1318" t="str">
            <v>ST/Pce</v>
          </cell>
          <cell r="L1318" t="e">
            <v>#N/A</v>
          </cell>
          <cell r="M1318" t="e">
            <v>#N/A</v>
          </cell>
          <cell r="N1318" t="e">
            <v>#N/A</v>
          </cell>
          <cell r="O1318" t="e">
            <v>#N/A</v>
          </cell>
          <cell r="P1318" t="e">
            <v>#N/A</v>
          </cell>
          <cell r="Q1318" t="e">
            <v>#N/A</v>
          </cell>
          <cell r="R1318" t="e">
            <v>#N/A</v>
          </cell>
          <cell r="S1318" t="e">
            <v>#N/A</v>
          </cell>
          <cell r="U1318" t="str">
            <v>39174000</v>
          </cell>
        </row>
        <row r="1319">
          <cell r="A1319">
            <v>1297220205</v>
          </cell>
          <cell r="B1319" t="str">
            <v>HDPE BOCHT 560 22°  SDR11 PE100</v>
          </cell>
          <cell r="C1319" t="str">
            <v>COUDE PEHD 560 22°  SDR11 PE100</v>
          </cell>
          <cell r="D1319" t="str">
            <v>O22</v>
          </cell>
          <cell r="E1319" t="str">
            <v>*prijs op aanvraag/prix sur demande</v>
          </cell>
          <cell r="G1319" t="str">
            <v>ST/Pce</v>
          </cell>
          <cell r="L1319" t="e">
            <v>#N/A</v>
          </cell>
          <cell r="M1319" t="e">
            <v>#N/A</v>
          </cell>
          <cell r="N1319" t="e">
            <v>#N/A</v>
          </cell>
          <cell r="O1319" t="e">
            <v>#N/A</v>
          </cell>
          <cell r="P1319" t="e">
            <v>#N/A</v>
          </cell>
          <cell r="Q1319" t="e">
            <v>#N/A</v>
          </cell>
          <cell r="R1319" t="e">
            <v>#N/A</v>
          </cell>
          <cell r="S1319" t="e">
            <v>#N/A</v>
          </cell>
          <cell r="U1319" t="str">
            <v>39174000</v>
          </cell>
        </row>
        <row r="1320">
          <cell r="A1320">
            <v>1297220199</v>
          </cell>
          <cell r="B1320" t="str">
            <v>HDPE BOCHT 560 11°  SDR17 PE100</v>
          </cell>
          <cell r="C1320" t="str">
            <v>COUDE PEHD 560 11°  SDR17 PE100</v>
          </cell>
          <cell r="D1320" t="str">
            <v>O22</v>
          </cell>
          <cell r="E1320" t="str">
            <v>*prijs op aanvraag/prix sur demande</v>
          </cell>
          <cell r="G1320" t="str">
            <v>ST/Pce</v>
          </cell>
          <cell r="L1320" t="e">
            <v>#N/A</v>
          </cell>
          <cell r="M1320" t="e">
            <v>#N/A</v>
          </cell>
          <cell r="N1320" t="e">
            <v>#N/A</v>
          </cell>
          <cell r="O1320" t="e">
            <v>#N/A</v>
          </cell>
          <cell r="P1320" t="e">
            <v>#N/A</v>
          </cell>
          <cell r="Q1320" t="e">
            <v>#N/A</v>
          </cell>
          <cell r="R1320" t="e">
            <v>#N/A</v>
          </cell>
          <cell r="S1320" t="e">
            <v>#N/A</v>
          </cell>
          <cell r="U1320" t="str">
            <v>39174000</v>
          </cell>
        </row>
        <row r="1321">
          <cell r="A1321">
            <v>1297220192</v>
          </cell>
          <cell r="B1321" t="str">
            <v>HDPE BOCHT 560 11°  SDR11 PE100</v>
          </cell>
          <cell r="C1321" t="str">
            <v>COUDE PEHD 560 11°  SDR11 PE100</v>
          </cell>
          <cell r="D1321" t="str">
            <v>O22</v>
          </cell>
          <cell r="E1321" t="str">
            <v>*prijs op aanvraag/prix sur demande</v>
          </cell>
          <cell r="G1321" t="str">
            <v>ST/Pce</v>
          </cell>
          <cell r="L1321" t="e">
            <v>#N/A</v>
          </cell>
          <cell r="M1321" t="e">
            <v>#N/A</v>
          </cell>
          <cell r="N1321" t="e">
            <v>#N/A</v>
          </cell>
          <cell r="O1321" t="e">
            <v>#N/A</v>
          </cell>
          <cell r="P1321" t="e">
            <v>#N/A</v>
          </cell>
          <cell r="Q1321" t="e">
            <v>#N/A</v>
          </cell>
          <cell r="R1321" t="e">
            <v>#N/A</v>
          </cell>
          <cell r="S1321" t="e">
            <v>#N/A</v>
          </cell>
          <cell r="U1321" t="str">
            <v>39174000</v>
          </cell>
        </row>
        <row r="1322">
          <cell r="A1322">
            <v>1297220232</v>
          </cell>
          <cell r="B1322" t="str">
            <v>HDPE BOCHT 450 90°  SDR17 PE100</v>
          </cell>
          <cell r="C1322" t="str">
            <v>COUDE PEHD 450 90°  SDR17 PE100</v>
          </cell>
          <cell r="D1322" t="str">
            <v>O22</v>
          </cell>
          <cell r="E1322">
            <v>2858.12</v>
          </cell>
          <cell r="G1322" t="str">
            <v>ST/Pce</v>
          </cell>
          <cell r="L1322" t="e">
            <v>#N/A</v>
          </cell>
          <cell r="M1322" t="e">
            <v>#N/A</v>
          </cell>
          <cell r="N1322" t="e">
            <v>#N/A</v>
          </cell>
          <cell r="O1322" t="e">
            <v>#N/A</v>
          </cell>
          <cell r="P1322" t="e">
            <v>#N/A</v>
          </cell>
          <cell r="Q1322" t="e">
            <v>#N/A</v>
          </cell>
          <cell r="R1322" t="e">
            <v>#N/A</v>
          </cell>
          <cell r="S1322" t="e">
            <v>#N/A</v>
          </cell>
          <cell r="U1322" t="str">
            <v>39174000</v>
          </cell>
        </row>
        <row r="1323">
          <cell r="A1323">
            <v>1297220173</v>
          </cell>
          <cell r="B1323" t="str">
            <v>HDPE BOCHT 450 45° SDR11 PE100</v>
          </cell>
          <cell r="C1323" t="str">
            <v>PEHD COUDE 450 45° SDR11 PE100</v>
          </cell>
          <cell r="D1323" t="str">
            <v>O22</v>
          </cell>
          <cell r="E1323">
            <v>2702.05</v>
          </cell>
          <cell r="G1323" t="str">
            <v>ST/Pce</v>
          </cell>
          <cell r="T1323">
            <v>5414337101020</v>
          </cell>
          <cell r="U1323" t="str">
            <v>39174000</v>
          </cell>
        </row>
        <row r="1324">
          <cell r="A1324">
            <v>1297220064</v>
          </cell>
          <cell r="B1324" t="str">
            <v>HDPE BOCHT 450 45°  SDR17 PE100</v>
          </cell>
          <cell r="C1324" t="str">
            <v>HDPE COUDE Ø450 45° SDR17 PE100</v>
          </cell>
          <cell r="D1324" t="str">
            <v>O22</v>
          </cell>
          <cell r="E1324">
            <v>2175.81</v>
          </cell>
          <cell r="G1324" t="str">
            <v>ST/Pce</v>
          </cell>
          <cell r="L1324" t="e">
            <v>#N/A</v>
          </cell>
          <cell r="M1324" t="e">
            <v>#N/A</v>
          </cell>
          <cell r="N1324" t="e">
            <v>#N/A</v>
          </cell>
          <cell r="O1324" t="e">
            <v>#N/A</v>
          </cell>
          <cell r="P1324" t="e">
            <v>#N/A</v>
          </cell>
          <cell r="Q1324" t="e">
            <v>#N/A</v>
          </cell>
          <cell r="R1324" t="e">
            <v>#N/A</v>
          </cell>
          <cell r="S1324" t="e">
            <v>#N/A</v>
          </cell>
          <cell r="T1324">
            <v>5414337100534</v>
          </cell>
          <cell r="U1324" t="str">
            <v>39174000</v>
          </cell>
        </row>
        <row r="1325">
          <cell r="A1325">
            <v>1297220174</v>
          </cell>
          <cell r="B1325" t="str">
            <v>HDPE BOCHT 450 22° SDR11 PE100</v>
          </cell>
          <cell r="C1325" t="str">
            <v>PEHD COUDE 450 22° SDR11 PE100</v>
          </cell>
          <cell r="D1325" t="str">
            <v>O22</v>
          </cell>
          <cell r="E1325">
            <v>2702.05</v>
          </cell>
          <cell r="G1325" t="str">
            <v>ST/Pce</v>
          </cell>
          <cell r="U1325" t="str">
            <v>39174000</v>
          </cell>
        </row>
        <row r="1326">
          <cell r="A1326">
            <v>1297220211</v>
          </cell>
          <cell r="B1326" t="str">
            <v>HDPE BOCHT 450 22°  SDR17 PE100</v>
          </cell>
          <cell r="C1326" t="str">
            <v>COUDE PEHD 450 22°  SDR17 PE100</v>
          </cell>
          <cell r="D1326" t="str">
            <v>O22</v>
          </cell>
          <cell r="E1326">
            <v>2472.08</v>
          </cell>
          <cell r="G1326" t="str">
            <v>ST/Pce</v>
          </cell>
          <cell r="L1326" t="e">
            <v>#N/A</v>
          </cell>
          <cell r="M1326" t="e">
            <v>#N/A</v>
          </cell>
          <cell r="N1326" t="e">
            <v>#N/A</v>
          </cell>
          <cell r="O1326" t="e">
            <v>#N/A</v>
          </cell>
          <cell r="P1326" t="e">
            <v>#N/A</v>
          </cell>
          <cell r="Q1326" t="e">
            <v>#N/A</v>
          </cell>
          <cell r="R1326" t="e">
            <v>#N/A</v>
          </cell>
          <cell r="S1326" t="e">
            <v>#N/A</v>
          </cell>
          <cell r="U1326" t="str">
            <v>39174000</v>
          </cell>
        </row>
        <row r="1327">
          <cell r="A1327">
            <v>1297220198</v>
          </cell>
          <cell r="B1327" t="str">
            <v>HDPE BOCHT 450 11°  SDR17 PE100</v>
          </cell>
          <cell r="C1327" t="str">
            <v>COUDE PEHD 450 11°  SDR17 PE100</v>
          </cell>
          <cell r="D1327" t="str">
            <v>O22</v>
          </cell>
          <cell r="E1327">
            <v>2472.08</v>
          </cell>
          <cell r="G1327" t="str">
            <v>ST/Pce</v>
          </cell>
          <cell r="L1327" t="e">
            <v>#N/A</v>
          </cell>
          <cell r="M1327" t="e">
            <v>#N/A</v>
          </cell>
          <cell r="N1327" t="e">
            <v>#N/A</v>
          </cell>
          <cell r="O1327" t="e">
            <v>#N/A</v>
          </cell>
          <cell r="P1327" t="e">
            <v>#N/A</v>
          </cell>
          <cell r="Q1327" t="e">
            <v>#N/A</v>
          </cell>
          <cell r="R1327" t="e">
            <v>#N/A</v>
          </cell>
          <cell r="S1327" t="e">
            <v>#N/A</v>
          </cell>
          <cell r="U1327" t="str">
            <v>39174000</v>
          </cell>
        </row>
        <row r="1328">
          <cell r="A1328">
            <v>1297220191</v>
          </cell>
          <cell r="B1328" t="str">
            <v>HDPE BOCHT 450 11°  SDR11 PE100</v>
          </cell>
          <cell r="C1328" t="str">
            <v>COUDE PEHD 450 11°  SDR11  PE100</v>
          </cell>
          <cell r="D1328" t="str">
            <v>O22</v>
          </cell>
          <cell r="E1328">
            <v>3107.37</v>
          </cell>
          <cell r="G1328" t="str">
            <v>ST/Pce</v>
          </cell>
          <cell r="L1328" t="e">
            <v>#N/A</v>
          </cell>
          <cell r="M1328" t="e">
            <v>#N/A</v>
          </cell>
          <cell r="N1328" t="e">
            <v>#N/A</v>
          </cell>
          <cell r="O1328" t="e">
            <v>#N/A</v>
          </cell>
          <cell r="P1328" t="e">
            <v>#N/A</v>
          </cell>
          <cell r="Q1328" t="e">
            <v>#N/A</v>
          </cell>
          <cell r="R1328" t="e">
            <v>#N/A</v>
          </cell>
          <cell r="S1328" t="e">
            <v>#N/A</v>
          </cell>
          <cell r="U1328" t="str">
            <v>39174000</v>
          </cell>
        </row>
        <row r="1329">
          <cell r="A1329">
            <v>1297220059</v>
          </cell>
          <cell r="B1329" t="str">
            <v>HDPE BOCHT 450  90°  SDR11</v>
          </cell>
          <cell r="C1329" t="str">
            <v>HDPE COUDE Ø450 90° SDR11</v>
          </cell>
          <cell r="D1329" t="str">
            <v>O22</v>
          </cell>
          <cell r="E1329">
            <v>2846.98</v>
          </cell>
          <cell r="G1329" t="str">
            <v>ST/Pce</v>
          </cell>
          <cell r="L1329" t="e">
            <v>#N/A</v>
          </cell>
          <cell r="M1329" t="e">
            <v>#N/A</v>
          </cell>
          <cell r="N1329" t="e">
            <v>#N/A</v>
          </cell>
          <cell r="O1329" t="e">
            <v>#N/A</v>
          </cell>
          <cell r="P1329" t="e">
            <v>#N/A</v>
          </cell>
          <cell r="Q1329" t="e">
            <v>#N/A</v>
          </cell>
          <cell r="R1329" t="e">
            <v>#N/A</v>
          </cell>
          <cell r="S1329" t="e">
            <v>#N/A</v>
          </cell>
          <cell r="T1329">
            <v>5414337097735</v>
          </cell>
          <cell r="U1329" t="str">
            <v>39174000</v>
          </cell>
        </row>
        <row r="1330">
          <cell r="A1330">
            <v>1297220231</v>
          </cell>
          <cell r="B1330" t="str">
            <v>HDPE BOCHT 355 90°  SDR17 PE100</v>
          </cell>
          <cell r="C1330" t="str">
            <v>COUDE PEHD 335 90°  SDR17 PE100</v>
          </cell>
          <cell r="D1330" t="str">
            <v>O22</v>
          </cell>
          <cell r="E1330">
            <v>1436.54</v>
          </cell>
          <cell r="G1330" t="str">
            <v>ST/Pce</v>
          </cell>
          <cell r="L1330" t="e">
            <v>#N/A</v>
          </cell>
          <cell r="M1330" t="e">
            <v>#N/A</v>
          </cell>
          <cell r="N1330" t="e">
            <v>#N/A</v>
          </cell>
          <cell r="O1330" t="e">
            <v>#N/A</v>
          </cell>
          <cell r="P1330" t="e">
            <v>#N/A</v>
          </cell>
          <cell r="Q1330" t="e">
            <v>#N/A</v>
          </cell>
          <cell r="R1330" t="e">
            <v>#N/A</v>
          </cell>
          <cell r="S1330" t="e">
            <v>#N/A</v>
          </cell>
          <cell r="U1330" t="str">
            <v>39174000</v>
          </cell>
        </row>
        <row r="1331">
          <cell r="A1331">
            <v>1297220220</v>
          </cell>
          <cell r="B1331" t="str">
            <v>HDPE BOCHT 355 45°  SDR17 PE100</v>
          </cell>
          <cell r="C1331" t="str">
            <v>COUDE PEHD 335 45°  SDR17 PE100</v>
          </cell>
          <cell r="D1331" t="str">
            <v>O22</v>
          </cell>
          <cell r="E1331">
            <v>1481.95</v>
          </cell>
          <cell r="G1331" t="str">
            <v>ST/Pce</v>
          </cell>
          <cell r="L1331" t="e">
            <v>#N/A</v>
          </cell>
          <cell r="M1331" t="e">
            <v>#N/A</v>
          </cell>
          <cell r="N1331" t="e">
            <v>#N/A</v>
          </cell>
          <cell r="O1331" t="e">
            <v>#N/A</v>
          </cell>
          <cell r="P1331" t="e">
            <v>#N/A</v>
          </cell>
          <cell r="Q1331" t="e">
            <v>#N/A</v>
          </cell>
          <cell r="R1331" t="e">
            <v>#N/A</v>
          </cell>
          <cell r="S1331" t="e">
            <v>#N/A</v>
          </cell>
          <cell r="U1331" t="str">
            <v>39174000</v>
          </cell>
        </row>
        <row r="1332">
          <cell r="A1332">
            <v>1297220061</v>
          </cell>
          <cell r="B1332" t="str">
            <v>HDPE BOCHT 355 45°  SDR11 BOOG PE100</v>
          </cell>
          <cell r="C1332" t="str">
            <v>HDPE BOCHT 355 45°  SDR11 BOOG PE100</v>
          </cell>
          <cell r="D1332" t="str">
            <v>O22</v>
          </cell>
          <cell r="E1332">
            <v>1869.46</v>
          </cell>
          <cell r="G1332" t="str">
            <v>ST/Pce</v>
          </cell>
          <cell r="L1332" t="e">
            <v>#N/A</v>
          </cell>
          <cell r="M1332" t="e">
            <v>#N/A</v>
          </cell>
          <cell r="N1332" t="e">
            <v>#N/A</v>
          </cell>
          <cell r="O1332" t="e">
            <v>#N/A</v>
          </cell>
          <cell r="P1332" t="e">
            <v>#N/A</v>
          </cell>
          <cell r="Q1332" t="e">
            <v>#N/A</v>
          </cell>
          <cell r="R1332" t="e">
            <v>#N/A</v>
          </cell>
          <cell r="S1332" t="e">
            <v>#N/A</v>
          </cell>
          <cell r="T1332">
            <v>5414337097094</v>
          </cell>
          <cell r="U1332" t="str">
            <v>39174000</v>
          </cell>
        </row>
        <row r="1333">
          <cell r="A1333">
            <v>1297220204</v>
          </cell>
          <cell r="B1333" t="str">
            <v>HDPE BOCHT 355 22°  SDR17 PE100</v>
          </cell>
          <cell r="C1333" t="str">
            <v>COUDE PEHD 355 22°  SDR17 PE100</v>
          </cell>
          <cell r="D1333" t="str">
            <v>O22</v>
          </cell>
          <cell r="E1333">
            <v>2299.0500000000002</v>
          </cell>
          <cell r="G1333" t="str">
            <v>ST/Pce</v>
          </cell>
          <cell r="L1333" t="e">
            <v>#N/A</v>
          </cell>
          <cell r="M1333" t="e">
            <v>#N/A</v>
          </cell>
          <cell r="N1333" t="e">
            <v>#N/A</v>
          </cell>
          <cell r="O1333" t="e">
            <v>#N/A</v>
          </cell>
          <cell r="P1333" t="e">
            <v>#N/A</v>
          </cell>
          <cell r="Q1333" t="e">
            <v>#N/A</v>
          </cell>
          <cell r="R1333" t="e">
            <v>#N/A</v>
          </cell>
          <cell r="S1333" t="e">
            <v>#N/A</v>
          </cell>
          <cell r="U1333" t="str">
            <v>39174000</v>
          </cell>
        </row>
        <row r="1334">
          <cell r="A1334">
            <v>1297220068</v>
          </cell>
          <cell r="B1334" t="str">
            <v>HDPE BOCHT 355 22°  SDR11 PE100</v>
          </cell>
          <cell r="C1334" t="str">
            <v>HDPE BOCHT 355 22°  SDR11 PE100</v>
          </cell>
          <cell r="D1334" t="str">
            <v>O22</v>
          </cell>
          <cell r="E1334" t="str">
            <v>*prijs op aanvraag/prix sur demande</v>
          </cell>
          <cell r="G1334" t="str">
            <v>ST/Pce</v>
          </cell>
          <cell r="L1334" t="e">
            <v>#N/A</v>
          </cell>
          <cell r="M1334" t="e">
            <v>#N/A</v>
          </cell>
          <cell r="N1334" t="e">
            <v>#N/A</v>
          </cell>
          <cell r="O1334" t="e">
            <v>#N/A</v>
          </cell>
          <cell r="P1334" t="e">
            <v>#N/A</v>
          </cell>
          <cell r="Q1334" t="e">
            <v>#N/A</v>
          </cell>
          <cell r="R1334" t="e">
            <v>#N/A</v>
          </cell>
          <cell r="S1334" t="e">
            <v>#N/A</v>
          </cell>
          <cell r="T1334">
            <v>5414337097100</v>
          </cell>
          <cell r="U1334" t="str">
            <v>39174000</v>
          </cell>
        </row>
        <row r="1335">
          <cell r="A1335">
            <v>1297220197</v>
          </cell>
          <cell r="B1335" t="str">
            <v>HDPE BOCHT 355 11°  SDR17 PE100</v>
          </cell>
          <cell r="C1335" t="str">
            <v>COUDE PEHD 355 11°  SDR17 PE100</v>
          </cell>
          <cell r="D1335" t="str">
            <v>O22</v>
          </cell>
          <cell r="E1335">
            <v>1481.95</v>
          </cell>
          <cell r="G1335" t="str">
            <v>ST/Pce</v>
          </cell>
          <cell r="L1335" t="e">
            <v>#N/A</v>
          </cell>
          <cell r="M1335" t="e">
            <v>#N/A</v>
          </cell>
          <cell r="N1335" t="e">
            <v>#N/A</v>
          </cell>
          <cell r="O1335" t="e">
            <v>#N/A</v>
          </cell>
          <cell r="P1335" t="e">
            <v>#N/A</v>
          </cell>
          <cell r="Q1335" t="e">
            <v>#N/A</v>
          </cell>
          <cell r="R1335" t="e">
            <v>#N/A</v>
          </cell>
          <cell r="S1335" t="e">
            <v>#N/A</v>
          </cell>
          <cell r="U1335" t="str">
            <v>39174000</v>
          </cell>
        </row>
        <row r="1336">
          <cell r="A1336">
            <v>1297220067</v>
          </cell>
          <cell r="B1336" t="str">
            <v>HDPE BOCHT 355 11°  SDR11 PE100</v>
          </cell>
          <cell r="C1336" t="str">
            <v>HDPE BOCHT 355 11°  SDR11 PE100</v>
          </cell>
          <cell r="D1336" t="str">
            <v>O22</v>
          </cell>
          <cell r="E1336" t="str">
            <v>*prijs op aanvraag/prix sur demande</v>
          </cell>
          <cell r="G1336" t="str">
            <v>ST/Pce</v>
          </cell>
          <cell r="L1336" t="e">
            <v>#N/A</v>
          </cell>
          <cell r="M1336" t="e">
            <v>#N/A</v>
          </cell>
          <cell r="N1336" t="e">
            <v>#N/A</v>
          </cell>
          <cell r="O1336" t="e">
            <v>#N/A</v>
          </cell>
          <cell r="P1336" t="e">
            <v>#N/A</v>
          </cell>
          <cell r="Q1336" t="e">
            <v>#N/A</v>
          </cell>
          <cell r="R1336" t="e">
            <v>#N/A</v>
          </cell>
          <cell r="S1336" t="e">
            <v>#N/A</v>
          </cell>
          <cell r="T1336">
            <v>5414337097117</v>
          </cell>
          <cell r="U1336" t="str">
            <v>39174000</v>
          </cell>
        </row>
        <row r="1337">
          <cell r="A1337">
            <v>1297220224</v>
          </cell>
          <cell r="B1337" t="str">
            <v>HDPE BOCHT 335 90°  SDR11 PE100</v>
          </cell>
          <cell r="C1337" t="str">
            <v>HDPE BOCHT 335 90°  SDR11 PE100</v>
          </cell>
          <cell r="D1337" t="str">
            <v>O22</v>
          </cell>
          <cell r="E1337">
            <v>2161.2600000000002</v>
          </cell>
          <cell r="G1337" t="str">
            <v>ST/Pce</v>
          </cell>
          <cell r="L1337" t="e">
            <v>#N/A</v>
          </cell>
          <cell r="M1337" t="e">
            <v>#N/A</v>
          </cell>
          <cell r="N1337" t="e">
            <v>#N/A</v>
          </cell>
          <cell r="O1337" t="e">
            <v>#N/A</v>
          </cell>
          <cell r="P1337" t="e">
            <v>#N/A</v>
          </cell>
          <cell r="Q1337" t="e">
            <v>#N/A</v>
          </cell>
          <cell r="R1337" t="e">
            <v>#N/A</v>
          </cell>
          <cell r="S1337" t="e">
            <v>#N/A</v>
          </cell>
          <cell r="U1337" t="str">
            <v>39174000</v>
          </cell>
        </row>
        <row r="1338">
          <cell r="A1338">
            <v>1297220230</v>
          </cell>
          <cell r="B1338" t="str">
            <v>HDPE BOCHT 315 90°  SDR17 PE100</v>
          </cell>
          <cell r="C1338" t="str">
            <v>COUDE PEHD 315 90°  SDR17 PE100</v>
          </cell>
          <cell r="D1338" t="str">
            <v>O22</v>
          </cell>
          <cell r="E1338">
            <v>1094.07</v>
          </cell>
          <cell r="G1338" t="str">
            <v>ST/Pce</v>
          </cell>
          <cell r="L1338" t="e">
            <v>#N/A</v>
          </cell>
          <cell r="M1338" t="e">
            <v>#N/A</v>
          </cell>
          <cell r="N1338" t="e">
            <v>#N/A</v>
          </cell>
          <cell r="O1338" t="e">
            <v>#N/A</v>
          </cell>
          <cell r="P1338" t="e">
            <v>#N/A</v>
          </cell>
          <cell r="Q1338" t="e">
            <v>#N/A</v>
          </cell>
          <cell r="R1338" t="e">
            <v>#N/A</v>
          </cell>
          <cell r="S1338" t="e">
            <v>#N/A</v>
          </cell>
          <cell r="U1338" t="str">
            <v>39174000</v>
          </cell>
        </row>
        <row r="1339">
          <cell r="A1339">
            <v>1297220223</v>
          </cell>
          <cell r="B1339" t="str">
            <v>HDPE BOCHT 315 90°  SDR11 PE100</v>
          </cell>
          <cell r="C1339" t="str">
            <v>HDPE BOCHT 315 90°  SDR11 PE100</v>
          </cell>
          <cell r="D1339" t="str">
            <v>O22</v>
          </cell>
          <cell r="E1339">
            <v>1501</v>
          </cell>
          <cell r="G1339" t="str">
            <v>ST/Pce</v>
          </cell>
          <cell r="L1339" t="e">
            <v>#N/A</v>
          </cell>
          <cell r="M1339" t="e">
            <v>#N/A</v>
          </cell>
          <cell r="N1339" t="e">
            <v>#N/A</v>
          </cell>
          <cell r="O1339" t="e">
            <v>#N/A</v>
          </cell>
          <cell r="P1339" t="e">
            <v>#N/A</v>
          </cell>
          <cell r="Q1339" t="e">
            <v>#N/A</v>
          </cell>
          <cell r="R1339" t="e">
            <v>#N/A</v>
          </cell>
          <cell r="S1339" t="e">
            <v>#N/A</v>
          </cell>
          <cell r="U1339" t="str">
            <v>39174000</v>
          </cell>
        </row>
        <row r="1340">
          <cell r="A1340">
            <v>1297220219</v>
          </cell>
          <cell r="B1340" t="str">
            <v>HDPE BOCHT 315 45°  SDR17 PE100</v>
          </cell>
          <cell r="C1340" t="str">
            <v>COUDE PEHD 315 45°  SDR17 PE100</v>
          </cell>
          <cell r="D1340" t="str">
            <v>O22</v>
          </cell>
          <cell r="E1340">
            <v>976.37</v>
          </cell>
          <cell r="G1340" t="str">
            <v>ST/Pce</v>
          </cell>
          <cell r="L1340" t="e">
            <v>#N/A</v>
          </cell>
          <cell r="M1340" t="e">
            <v>#N/A</v>
          </cell>
          <cell r="N1340" t="e">
            <v>#N/A</v>
          </cell>
          <cell r="O1340" t="e">
            <v>#N/A</v>
          </cell>
          <cell r="P1340" t="e">
            <v>#N/A</v>
          </cell>
          <cell r="Q1340" t="e">
            <v>#N/A</v>
          </cell>
          <cell r="R1340" t="e">
            <v>#N/A</v>
          </cell>
          <cell r="S1340" t="e">
            <v>#N/A</v>
          </cell>
          <cell r="U1340" t="str">
            <v>39174000</v>
          </cell>
        </row>
        <row r="1341">
          <cell r="A1341">
            <v>1297220210</v>
          </cell>
          <cell r="B1341" t="str">
            <v>HDPE BOCHT 315 22°  SDR17 PE100</v>
          </cell>
          <cell r="C1341" t="str">
            <v>COUDE PEHD 315 22°  SDR17 PE100</v>
          </cell>
          <cell r="D1341" t="str">
            <v>O22</v>
          </cell>
          <cell r="E1341">
            <v>938.27</v>
          </cell>
          <cell r="G1341" t="str">
            <v>ST/Pce</v>
          </cell>
          <cell r="L1341" t="e">
            <v>#N/A</v>
          </cell>
          <cell r="M1341" t="e">
            <v>#N/A</v>
          </cell>
          <cell r="N1341" t="e">
            <v>#N/A</v>
          </cell>
          <cell r="O1341" t="e">
            <v>#N/A</v>
          </cell>
          <cell r="P1341" t="e">
            <v>#N/A</v>
          </cell>
          <cell r="Q1341" t="e">
            <v>#N/A</v>
          </cell>
          <cell r="R1341" t="e">
            <v>#N/A</v>
          </cell>
          <cell r="S1341" t="e">
            <v>#N/A</v>
          </cell>
          <cell r="U1341" t="str">
            <v>39174000</v>
          </cell>
        </row>
        <row r="1342">
          <cell r="A1342">
            <v>1297220203</v>
          </cell>
          <cell r="B1342" t="str">
            <v>HDPE BOCHT 315 22°  SDR11 PE100</v>
          </cell>
          <cell r="C1342" t="str">
            <v>COUDE PEHD 315 22°  SDR11 PE100</v>
          </cell>
          <cell r="D1342" t="str">
            <v>O22</v>
          </cell>
          <cell r="E1342">
            <v>1256.8900000000001</v>
          </cell>
          <cell r="G1342" t="str">
            <v>ST/Pce</v>
          </cell>
          <cell r="L1342" t="e">
            <v>#N/A</v>
          </cell>
          <cell r="M1342" t="e">
            <v>#N/A</v>
          </cell>
          <cell r="N1342" t="e">
            <v>#N/A</v>
          </cell>
          <cell r="O1342" t="e">
            <v>#N/A</v>
          </cell>
          <cell r="P1342" t="e">
            <v>#N/A</v>
          </cell>
          <cell r="Q1342" t="e">
            <v>#N/A</v>
          </cell>
          <cell r="R1342" t="e">
            <v>#N/A</v>
          </cell>
          <cell r="S1342" t="e">
            <v>#N/A</v>
          </cell>
          <cell r="U1342" t="str">
            <v>39174000</v>
          </cell>
        </row>
        <row r="1343">
          <cell r="A1343">
            <v>1297220196</v>
          </cell>
          <cell r="B1343" t="str">
            <v>HDPE BOCHT 315 11°  SDR17 PE100</v>
          </cell>
          <cell r="C1343" t="str">
            <v>COUDE PEHD 315 11°  SDR17 PE100</v>
          </cell>
          <cell r="D1343" t="str">
            <v>O22</v>
          </cell>
          <cell r="E1343">
            <v>938.27</v>
          </cell>
          <cell r="G1343" t="str">
            <v>ST/Pce</v>
          </cell>
          <cell r="L1343" t="e">
            <v>#N/A</v>
          </cell>
          <cell r="M1343" t="e">
            <v>#N/A</v>
          </cell>
          <cell r="N1343" t="e">
            <v>#N/A</v>
          </cell>
          <cell r="O1343" t="e">
            <v>#N/A</v>
          </cell>
          <cell r="P1343" t="e">
            <v>#N/A</v>
          </cell>
          <cell r="Q1343" t="e">
            <v>#N/A</v>
          </cell>
          <cell r="R1343" t="e">
            <v>#N/A</v>
          </cell>
          <cell r="S1343" t="e">
            <v>#N/A</v>
          </cell>
          <cell r="U1343" t="str">
            <v>39174000</v>
          </cell>
        </row>
        <row r="1344">
          <cell r="A1344">
            <v>1297220190</v>
          </cell>
          <cell r="B1344" t="str">
            <v>HDPE BOCHT 315 11°  SDR11 PE100</v>
          </cell>
          <cell r="C1344" t="str">
            <v>COUDE PEHD 315 11°  SDR11 PE100</v>
          </cell>
          <cell r="D1344" t="str">
            <v>O22</v>
          </cell>
          <cell r="E1344">
            <v>1256.8900000000001</v>
          </cell>
          <cell r="G1344" t="str">
            <v>ST/Pce</v>
          </cell>
          <cell r="L1344" t="e">
            <v>#N/A</v>
          </cell>
          <cell r="M1344" t="e">
            <v>#N/A</v>
          </cell>
          <cell r="N1344" t="e">
            <v>#N/A</v>
          </cell>
          <cell r="O1344" t="e">
            <v>#N/A</v>
          </cell>
          <cell r="P1344" t="e">
            <v>#N/A</v>
          </cell>
          <cell r="Q1344" t="e">
            <v>#N/A</v>
          </cell>
          <cell r="R1344" t="e">
            <v>#N/A</v>
          </cell>
          <cell r="S1344" t="e">
            <v>#N/A</v>
          </cell>
          <cell r="U1344" t="str">
            <v>39174000</v>
          </cell>
        </row>
        <row r="1345">
          <cell r="A1345">
            <v>1297220369</v>
          </cell>
          <cell r="B1345" t="str">
            <v>HDPE BOCHT 280 90°  SDR17 PE100</v>
          </cell>
          <cell r="C1345" t="str">
            <v>COUDE PEHD 280 90°  SDR17 PE100</v>
          </cell>
          <cell r="D1345" t="str">
            <v>O22</v>
          </cell>
          <cell r="E1345">
            <v>837.83</v>
          </cell>
          <cell r="G1345" t="str">
            <v>ST/Pce</v>
          </cell>
          <cell r="L1345" t="e">
            <v>#N/A</v>
          </cell>
          <cell r="M1345" t="e">
            <v>#N/A</v>
          </cell>
          <cell r="N1345" t="e">
            <v>#N/A</v>
          </cell>
          <cell r="O1345" t="e">
            <v>#N/A</v>
          </cell>
          <cell r="P1345" t="e">
            <v>#N/A</v>
          </cell>
          <cell r="Q1345" t="e">
            <v>#N/A</v>
          </cell>
          <cell r="R1345" t="e">
            <v>#N/A</v>
          </cell>
          <cell r="S1345" t="e">
            <v>#N/A</v>
          </cell>
          <cell r="U1345" t="str">
            <v>39174000</v>
          </cell>
        </row>
        <row r="1346">
          <cell r="A1346">
            <v>1297220363</v>
          </cell>
          <cell r="B1346" t="str">
            <v>HDPE BOCHT 280 90°  SDR11 PE100</v>
          </cell>
          <cell r="C1346" t="str">
            <v>HDPE BOCHT 280 90°  SDR11 PE100</v>
          </cell>
          <cell r="D1346" t="str">
            <v>O22</v>
          </cell>
          <cell r="E1346">
            <v>1209.4000000000001</v>
          </cell>
          <cell r="G1346" t="str">
            <v>ST/Pce</v>
          </cell>
          <cell r="L1346" t="e">
            <v>#N/A</v>
          </cell>
          <cell r="M1346" t="e">
            <v>#N/A</v>
          </cell>
          <cell r="N1346" t="e">
            <v>#N/A</v>
          </cell>
          <cell r="O1346" t="e">
            <v>#N/A</v>
          </cell>
          <cell r="P1346" t="e">
            <v>#N/A</v>
          </cell>
          <cell r="Q1346" t="e">
            <v>#N/A</v>
          </cell>
          <cell r="R1346" t="e">
            <v>#N/A</v>
          </cell>
          <cell r="S1346" t="e">
            <v>#N/A</v>
          </cell>
          <cell r="U1346" t="str">
            <v>39174000</v>
          </cell>
        </row>
        <row r="1347">
          <cell r="A1347">
            <v>1297220368</v>
          </cell>
          <cell r="B1347" t="str">
            <v>HDPE BOCHT 280 45°  SDR17 PE100</v>
          </cell>
          <cell r="C1347" t="str">
            <v>COUDE PEHD 280 45°  SDR17 PE100</v>
          </cell>
          <cell r="D1347" t="str">
            <v>O22</v>
          </cell>
          <cell r="E1347">
            <v>754.93</v>
          </cell>
          <cell r="G1347" t="str">
            <v>ST/Pce</v>
          </cell>
          <cell r="L1347" t="e">
            <v>#N/A</v>
          </cell>
          <cell r="M1347" t="e">
            <v>#N/A</v>
          </cell>
          <cell r="N1347" t="e">
            <v>#N/A</v>
          </cell>
          <cell r="O1347" t="e">
            <v>#N/A</v>
          </cell>
          <cell r="P1347" t="e">
            <v>#N/A</v>
          </cell>
          <cell r="Q1347" t="e">
            <v>#N/A</v>
          </cell>
          <cell r="R1347" t="e">
            <v>#N/A</v>
          </cell>
          <cell r="S1347" t="e">
            <v>#N/A</v>
          </cell>
          <cell r="U1347" t="str">
            <v>39174000</v>
          </cell>
        </row>
        <row r="1348">
          <cell r="A1348">
            <v>1297220365</v>
          </cell>
          <cell r="B1348" t="str">
            <v>HDPE BOCHT 280 45°  SDR11 PE100</v>
          </cell>
          <cell r="C1348" t="str">
            <v>COUDE PEHD 280 45°  SDR11 PE100</v>
          </cell>
          <cell r="D1348" t="str">
            <v>O22</v>
          </cell>
          <cell r="E1348">
            <v>1079.8</v>
          </cell>
          <cell r="G1348" t="str">
            <v>ST/Pce</v>
          </cell>
          <cell r="L1348" t="e">
            <v>#N/A</v>
          </cell>
          <cell r="M1348" t="e">
            <v>#N/A</v>
          </cell>
          <cell r="N1348" t="e">
            <v>#N/A</v>
          </cell>
          <cell r="O1348" t="e">
            <v>#N/A</v>
          </cell>
          <cell r="P1348" t="e">
            <v>#N/A</v>
          </cell>
          <cell r="Q1348" t="e">
            <v>#N/A</v>
          </cell>
          <cell r="R1348" t="e">
            <v>#N/A</v>
          </cell>
          <cell r="S1348" t="e">
            <v>#N/A</v>
          </cell>
          <cell r="U1348" t="str">
            <v>39174000</v>
          </cell>
        </row>
        <row r="1349">
          <cell r="A1349">
            <v>1297220367</v>
          </cell>
          <cell r="B1349" t="str">
            <v>HDPE BOCHT 280 22°  SDR17 PE100</v>
          </cell>
          <cell r="C1349" t="str">
            <v>COUDE PEHD 280 22°  SDR17 PE100</v>
          </cell>
          <cell r="D1349" t="str">
            <v>O22</v>
          </cell>
          <cell r="E1349">
            <v>727.22</v>
          </cell>
          <cell r="G1349" t="str">
            <v>ST/Pce</v>
          </cell>
          <cell r="L1349" t="e">
            <v>#N/A</v>
          </cell>
          <cell r="M1349" t="e">
            <v>#N/A</v>
          </cell>
          <cell r="N1349" t="e">
            <v>#N/A</v>
          </cell>
          <cell r="O1349" t="e">
            <v>#N/A</v>
          </cell>
          <cell r="P1349" t="e">
            <v>#N/A</v>
          </cell>
          <cell r="Q1349" t="e">
            <v>#N/A</v>
          </cell>
          <cell r="R1349" t="e">
            <v>#N/A</v>
          </cell>
          <cell r="S1349" t="e">
            <v>#N/A</v>
          </cell>
          <cell r="U1349" t="str">
            <v>39174000</v>
          </cell>
        </row>
        <row r="1350">
          <cell r="A1350">
            <v>1297220364</v>
          </cell>
          <cell r="B1350" t="str">
            <v>HDPE BOCHT 280 22°  SDR11 PE100</v>
          </cell>
          <cell r="C1350" t="str">
            <v>COUDE PEHD 280 22°  SDR11 PE100</v>
          </cell>
          <cell r="D1350" t="str">
            <v>O22</v>
          </cell>
          <cell r="E1350">
            <v>1036.3699999999999</v>
          </cell>
          <cell r="G1350" t="str">
            <v>ST/Pce</v>
          </cell>
          <cell r="L1350" t="e">
            <v>#N/A</v>
          </cell>
          <cell r="M1350" t="e">
            <v>#N/A</v>
          </cell>
          <cell r="N1350" t="e">
            <v>#N/A</v>
          </cell>
          <cell r="O1350" t="e">
            <v>#N/A</v>
          </cell>
          <cell r="P1350" t="e">
            <v>#N/A</v>
          </cell>
          <cell r="Q1350" t="e">
            <v>#N/A</v>
          </cell>
          <cell r="R1350" t="e">
            <v>#N/A</v>
          </cell>
          <cell r="S1350" t="e">
            <v>#N/A</v>
          </cell>
          <cell r="U1350" t="str">
            <v>39174000</v>
          </cell>
        </row>
        <row r="1351">
          <cell r="A1351">
            <v>1297220366</v>
          </cell>
          <cell r="B1351" t="str">
            <v>HDPE BOCHT 280 11°  SDR17 PE100</v>
          </cell>
          <cell r="C1351" t="str">
            <v>HDPE BOCHT 280 11°  SDR17 PE100</v>
          </cell>
          <cell r="D1351" t="str">
            <v>O22</v>
          </cell>
          <cell r="E1351">
            <v>727.22</v>
          </cell>
          <cell r="G1351" t="str">
            <v>ST/Pce</v>
          </cell>
          <cell r="L1351" t="e">
            <v>#N/A</v>
          </cell>
          <cell r="M1351" t="e">
            <v>#N/A</v>
          </cell>
          <cell r="N1351" t="e">
            <v>#N/A</v>
          </cell>
          <cell r="O1351" t="e">
            <v>#N/A</v>
          </cell>
          <cell r="P1351" t="e">
            <v>#N/A</v>
          </cell>
          <cell r="Q1351" t="e">
            <v>#N/A</v>
          </cell>
          <cell r="R1351" t="e">
            <v>#N/A</v>
          </cell>
          <cell r="S1351" t="e">
            <v>#N/A</v>
          </cell>
          <cell r="U1351" t="str">
            <v>39174000</v>
          </cell>
        </row>
        <row r="1352">
          <cell r="A1352">
            <v>1297220370</v>
          </cell>
          <cell r="B1352" t="str">
            <v>HDPE BOCHT 280 11°  SDR11 PE100</v>
          </cell>
          <cell r="C1352" t="str">
            <v>COUDE PEHD 280 11°  SDR11 PE100</v>
          </cell>
          <cell r="D1352" t="str">
            <v>O22</v>
          </cell>
          <cell r="E1352">
            <v>885.14</v>
          </cell>
          <cell r="G1352" t="str">
            <v>ST/Pce</v>
          </cell>
          <cell r="L1352" t="e">
            <v>#N/A</v>
          </cell>
          <cell r="M1352" t="e">
            <v>#N/A</v>
          </cell>
          <cell r="N1352" t="e">
            <v>#N/A</v>
          </cell>
          <cell r="O1352" t="e">
            <v>#N/A</v>
          </cell>
          <cell r="P1352" t="e">
            <v>#N/A</v>
          </cell>
          <cell r="Q1352" t="e">
            <v>#N/A</v>
          </cell>
          <cell r="R1352" t="e">
            <v>#N/A</v>
          </cell>
          <cell r="S1352" t="e">
            <v>#N/A</v>
          </cell>
          <cell r="U1352" t="str">
            <v>39174000</v>
          </cell>
        </row>
        <row r="1353">
          <cell r="A1353">
            <v>1297220229</v>
          </cell>
          <cell r="B1353" t="str">
            <v>HDPE BOCHT 250 90°  SDR17 PE100</v>
          </cell>
          <cell r="C1353" t="str">
            <v>COUDE PEHD 250 90°  SDR17 PE100</v>
          </cell>
          <cell r="D1353" t="str">
            <v>O22</v>
          </cell>
          <cell r="E1353">
            <v>743.06</v>
          </cell>
          <cell r="G1353" t="str">
            <v>ST/Pce</v>
          </cell>
          <cell r="L1353" t="e">
            <v>#N/A</v>
          </cell>
          <cell r="M1353" t="e">
            <v>#N/A</v>
          </cell>
          <cell r="N1353" t="e">
            <v>#N/A</v>
          </cell>
          <cell r="O1353" t="e">
            <v>#N/A</v>
          </cell>
          <cell r="P1353" t="e">
            <v>#N/A</v>
          </cell>
          <cell r="Q1353" t="e">
            <v>#N/A</v>
          </cell>
          <cell r="R1353" t="e">
            <v>#N/A</v>
          </cell>
          <cell r="S1353" t="e">
            <v>#N/A</v>
          </cell>
          <cell r="U1353" t="str">
            <v>39174000</v>
          </cell>
        </row>
        <row r="1354">
          <cell r="A1354">
            <v>1297220222</v>
          </cell>
          <cell r="B1354" t="str">
            <v>HDPE BOCHT 250 90°  SDR11 PE100</v>
          </cell>
          <cell r="C1354" t="str">
            <v>HDPE BOCHT 250 90°  SDR11 PE100</v>
          </cell>
          <cell r="D1354" t="str">
            <v>O22</v>
          </cell>
          <cell r="E1354">
            <v>994.07</v>
          </cell>
          <cell r="G1354" t="str">
            <v>ST/Pce</v>
          </cell>
          <cell r="L1354" t="e">
            <v>#N/A</v>
          </cell>
          <cell r="M1354" t="e">
            <v>#N/A</v>
          </cell>
          <cell r="N1354" t="e">
            <v>#N/A</v>
          </cell>
          <cell r="O1354" t="e">
            <v>#N/A</v>
          </cell>
          <cell r="P1354" t="e">
            <v>#N/A</v>
          </cell>
          <cell r="Q1354" t="e">
            <v>#N/A</v>
          </cell>
          <cell r="R1354" t="e">
            <v>#N/A</v>
          </cell>
          <cell r="S1354" t="e">
            <v>#N/A</v>
          </cell>
          <cell r="U1354" t="str">
            <v>39174000</v>
          </cell>
        </row>
        <row r="1355">
          <cell r="A1355">
            <v>1297220218</v>
          </cell>
          <cell r="B1355" t="str">
            <v>HDPE BOCHT 250 45°  SDR17 PE100</v>
          </cell>
          <cell r="C1355" t="str">
            <v>COUDE PEHD 250 45°  SDR17 PE100</v>
          </cell>
          <cell r="D1355" t="str">
            <v>O22</v>
          </cell>
          <cell r="E1355">
            <v>679.41</v>
          </cell>
          <cell r="G1355" t="str">
            <v>ST/Pce</v>
          </cell>
          <cell r="L1355" t="e">
            <v>#N/A</v>
          </cell>
          <cell r="M1355" t="e">
            <v>#N/A</v>
          </cell>
          <cell r="N1355" t="e">
            <v>#N/A</v>
          </cell>
          <cell r="O1355" t="e">
            <v>#N/A</v>
          </cell>
          <cell r="P1355" t="e">
            <v>#N/A</v>
          </cell>
          <cell r="Q1355" t="e">
            <v>#N/A</v>
          </cell>
          <cell r="R1355" t="e">
            <v>#N/A</v>
          </cell>
          <cell r="S1355" t="e">
            <v>#N/A</v>
          </cell>
          <cell r="U1355" t="str">
            <v>39174000</v>
          </cell>
        </row>
        <row r="1356">
          <cell r="A1356">
            <v>1297220215</v>
          </cell>
          <cell r="B1356" t="str">
            <v>HDPE BOCHT 250 45°  SDR11 PE100</v>
          </cell>
          <cell r="C1356" t="str">
            <v>COUDE PEHD 250 45°  SDR11 PE100</v>
          </cell>
          <cell r="D1356" t="str">
            <v>O22</v>
          </cell>
          <cell r="E1356">
            <v>902.94</v>
          </cell>
          <cell r="G1356" t="str">
            <v>ST/Pce</v>
          </cell>
          <cell r="L1356" t="e">
            <v>#N/A</v>
          </cell>
          <cell r="M1356" t="e">
            <v>#N/A</v>
          </cell>
          <cell r="N1356" t="e">
            <v>#N/A</v>
          </cell>
          <cell r="O1356" t="e">
            <v>#N/A</v>
          </cell>
          <cell r="P1356" t="e">
            <v>#N/A</v>
          </cell>
          <cell r="Q1356" t="e">
            <v>#N/A</v>
          </cell>
          <cell r="R1356" t="e">
            <v>#N/A</v>
          </cell>
          <cell r="S1356" t="e">
            <v>#N/A</v>
          </cell>
          <cell r="U1356" t="str">
            <v>39174000</v>
          </cell>
        </row>
        <row r="1357">
          <cell r="A1357">
            <v>1297220209</v>
          </cell>
          <cell r="B1357" t="str">
            <v>HDPE BOCHT 250 22°  SDR17 PE100</v>
          </cell>
          <cell r="C1357" t="str">
            <v>COUDE PEHD 250 22°  SDR17 PE100</v>
          </cell>
          <cell r="D1357" t="str">
            <v>O22</v>
          </cell>
          <cell r="E1357">
            <v>657.28</v>
          </cell>
          <cell r="G1357" t="str">
            <v>ST/Pce</v>
          </cell>
          <cell r="L1357" t="e">
            <v>#N/A</v>
          </cell>
          <cell r="M1357" t="e">
            <v>#N/A</v>
          </cell>
          <cell r="N1357" t="e">
            <v>#N/A</v>
          </cell>
          <cell r="O1357" t="e">
            <v>#N/A</v>
          </cell>
          <cell r="P1357" t="e">
            <v>#N/A</v>
          </cell>
          <cell r="Q1357" t="e">
            <v>#N/A</v>
          </cell>
          <cell r="R1357" t="e">
            <v>#N/A</v>
          </cell>
          <cell r="S1357" t="e">
            <v>#N/A</v>
          </cell>
          <cell r="U1357" t="str">
            <v>39174000</v>
          </cell>
        </row>
        <row r="1358">
          <cell r="A1358">
            <v>1297220202</v>
          </cell>
          <cell r="B1358" t="str">
            <v>HDPE BOCHT 250 22°  SDR11 PE100</v>
          </cell>
          <cell r="C1358" t="str">
            <v>COUDE PEHD 250 22°  SDR11 PE100</v>
          </cell>
          <cell r="D1358" t="str">
            <v>O22</v>
          </cell>
          <cell r="E1358">
            <v>871.64</v>
          </cell>
          <cell r="G1358" t="str">
            <v>ST/Pce</v>
          </cell>
          <cell r="L1358" t="e">
            <v>#N/A</v>
          </cell>
          <cell r="M1358" t="e">
            <v>#N/A</v>
          </cell>
          <cell r="N1358" t="e">
            <v>#N/A</v>
          </cell>
          <cell r="O1358" t="e">
            <v>#N/A</v>
          </cell>
          <cell r="P1358" t="e">
            <v>#N/A</v>
          </cell>
          <cell r="Q1358" t="e">
            <v>#N/A</v>
          </cell>
          <cell r="R1358" t="e">
            <v>#N/A</v>
          </cell>
          <cell r="S1358" t="e">
            <v>#N/A</v>
          </cell>
          <cell r="U1358" t="str">
            <v>39174000</v>
          </cell>
        </row>
        <row r="1359">
          <cell r="A1359">
            <v>1297220155</v>
          </cell>
          <cell r="B1359" t="str">
            <v>HDPE BOCHT 250 11°  SDR17 PE100</v>
          </cell>
          <cell r="C1359" t="str">
            <v>HDPE BOCHT 250 11°  SDR17 PE100</v>
          </cell>
          <cell r="D1359" t="str">
            <v>O22</v>
          </cell>
          <cell r="E1359">
            <v>595.33000000000004</v>
          </cell>
          <cell r="G1359" t="str">
            <v>ST/Pce</v>
          </cell>
          <cell r="L1359" t="e">
            <v>#N/A</v>
          </cell>
          <cell r="M1359" t="e">
            <v>#N/A</v>
          </cell>
          <cell r="N1359" t="e">
            <v>#N/A</v>
          </cell>
          <cell r="O1359" t="e">
            <v>#N/A</v>
          </cell>
          <cell r="P1359" t="e">
            <v>#N/A</v>
          </cell>
          <cell r="Q1359" t="e">
            <v>#N/A</v>
          </cell>
          <cell r="R1359" t="e">
            <v>#N/A</v>
          </cell>
          <cell r="S1359" t="e">
            <v>#N/A</v>
          </cell>
          <cell r="U1359" t="str">
            <v>39174000</v>
          </cell>
        </row>
        <row r="1360">
          <cell r="A1360">
            <v>1297220189</v>
          </cell>
          <cell r="B1360" t="str">
            <v>HDPE BOCHT 250 11°  SDR11 PE100</v>
          </cell>
          <cell r="C1360" t="str">
            <v>COUDE PEHD 250 11°  SDR11 PE100</v>
          </cell>
          <cell r="D1360" t="str">
            <v>O22</v>
          </cell>
          <cell r="E1360">
            <v>871.64</v>
          </cell>
          <cell r="G1360" t="str">
            <v>ST/Pce</v>
          </cell>
          <cell r="L1360" t="e">
            <v>#N/A</v>
          </cell>
          <cell r="M1360" t="e">
            <v>#N/A</v>
          </cell>
          <cell r="N1360" t="e">
            <v>#N/A</v>
          </cell>
          <cell r="O1360" t="e">
            <v>#N/A</v>
          </cell>
          <cell r="P1360" t="e">
            <v>#N/A</v>
          </cell>
          <cell r="Q1360" t="e">
            <v>#N/A</v>
          </cell>
          <cell r="R1360" t="e">
            <v>#N/A</v>
          </cell>
          <cell r="S1360" t="e">
            <v>#N/A</v>
          </cell>
          <cell r="U1360" t="str">
            <v>39174000</v>
          </cell>
        </row>
        <row r="1361">
          <cell r="A1361">
            <v>1297220228</v>
          </cell>
          <cell r="B1361" t="str">
            <v>HDPE BOCHT 225 90°  SDR17 PE100</v>
          </cell>
          <cell r="C1361" t="str">
            <v>COUDE PEHD 225 90°  SDR17 PE100</v>
          </cell>
          <cell r="D1361" t="str">
            <v>O22</v>
          </cell>
          <cell r="E1361">
            <v>589.04999999999995</v>
          </cell>
          <cell r="G1361" t="str">
            <v>ST/Pce</v>
          </cell>
          <cell r="L1361" t="e">
            <v>#N/A</v>
          </cell>
          <cell r="M1361" t="e">
            <v>#N/A</v>
          </cell>
          <cell r="N1361" t="e">
            <v>#N/A</v>
          </cell>
          <cell r="O1361" t="e">
            <v>#N/A</v>
          </cell>
          <cell r="P1361" t="e">
            <v>#N/A</v>
          </cell>
          <cell r="Q1361" t="e">
            <v>#N/A</v>
          </cell>
          <cell r="R1361" t="e">
            <v>#N/A</v>
          </cell>
          <cell r="S1361" t="e">
            <v>#N/A</v>
          </cell>
          <cell r="U1361" t="str">
            <v>39174000</v>
          </cell>
        </row>
        <row r="1362">
          <cell r="A1362">
            <v>1297220221</v>
          </cell>
          <cell r="B1362" t="str">
            <v>HDPE BOCHT 225 90°  SDR11 PE100</v>
          </cell>
          <cell r="C1362" t="str">
            <v>HDPE BOCHT 225 90°  SDR11 PE100</v>
          </cell>
          <cell r="D1362" t="str">
            <v>O22</v>
          </cell>
          <cell r="E1362">
            <v>821.47</v>
          </cell>
          <cell r="G1362" t="str">
            <v>ST/Pce</v>
          </cell>
          <cell r="L1362" t="e">
            <v>#N/A</v>
          </cell>
          <cell r="M1362" t="e">
            <v>#N/A</v>
          </cell>
          <cell r="N1362" t="e">
            <v>#N/A</v>
          </cell>
          <cell r="O1362" t="e">
            <v>#N/A</v>
          </cell>
          <cell r="P1362" t="e">
            <v>#N/A</v>
          </cell>
          <cell r="Q1362" t="e">
            <v>#N/A</v>
          </cell>
          <cell r="R1362" t="e">
            <v>#N/A</v>
          </cell>
          <cell r="S1362" t="e">
            <v>#N/A</v>
          </cell>
          <cell r="U1362" t="str">
            <v>39174000</v>
          </cell>
        </row>
        <row r="1363">
          <cell r="A1363">
            <v>1297220217</v>
          </cell>
          <cell r="B1363" t="str">
            <v>HDPE BOCHT 225 45°  SDR17 PE100</v>
          </cell>
          <cell r="C1363" t="str">
            <v>COUDE PEHD 225 45°  SDR17 PE100</v>
          </cell>
          <cell r="D1363" t="str">
            <v>O22</v>
          </cell>
          <cell r="E1363">
            <v>551.54999999999995</v>
          </cell>
          <cell r="G1363" t="str">
            <v>ST/Pce</v>
          </cell>
          <cell r="L1363" t="e">
            <v>#N/A</v>
          </cell>
          <cell r="M1363" t="e">
            <v>#N/A</v>
          </cell>
          <cell r="N1363" t="e">
            <v>#N/A</v>
          </cell>
          <cell r="O1363" t="e">
            <v>#N/A</v>
          </cell>
          <cell r="P1363" t="e">
            <v>#N/A</v>
          </cell>
          <cell r="Q1363" t="e">
            <v>#N/A</v>
          </cell>
          <cell r="R1363" t="e">
            <v>#N/A</v>
          </cell>
          <cell r="S1363" t="e">
            <v>#N/A</v>
          </cell>
          <cell r="U1363" t="str">
            <v>39174000</v>
          </cell>
        </row>
        <row r="1364">
          <cell r="A1364">
            <v>1297220060</v>
          </cell>
          <cell r="B1364" t="str">
            <v>HDPE BOCHT 225 45°  SDR11 BOOG PE100</v>
          </cell>
          <cell r="C1364" t="str">
            <v>HDPE BOCHT 225 45°  SDR11 BOOG PE100</v>
          </cell>
          <cell r="D1364" t="str">
            <v>O22</v>
          </cell>
          <cell r="E1364" t="str">
            <v>*prijs op aanvraag/prix sur demande</v>
          </cell>
          <cell r="G1364" t="str">
            <v>ST/Pce</v>
          </cell>
          <cell r="L1364" t="e">
            <v>#N/A</v>
          </cell>
          <cell r="M1364" t="e">
            <v>#N/A</v>
          </cell>
          <cell r="N1364" t="e">
            <v>#N/A</v>
          </cell>
          <cell r="O1364" t="e">
            <v>#N/A</v>
          </cell>
          <cell r="P1364" t="e">
            <v>#N/A</v>
          </cell>
          <cell r="Q1364" t="e">
            <v>#N/A</v>
          </cell>
          <cell r="R1364" t="e">
            <v>#N/A</v>
          </cell>
          <cell r="S1364" t="e">
            <v>#N/A</v>
          </cell>
          <cell r="T1364">
            <v>5414337097254</v>
          </cell>
          <cell r="U1364" t="str">
            <v>39174000</v>
          </cell>
        </row>
        <row r="1365">
          <cell r="A1365">
            <v>1297220127</v>
          </cell>
          <cell r="B1365" t="str">
            <v>HDPE BOCHT 225 22° SDR11 PE100</v>
          </cell>
          <cell r="C1365" t="str">
            <v>HDPE BOCHT 225 22° SDR11 PE100</v>
          </cell>
          <cell r="D1365" t="str">
            <v>O22</v>
          </cell>
          <cell r="E1365">
            <v>677.28</v>
          </cell>
          <cell r="G1365" t="str">
            <v>ST/Pce</v>
          </cell>
          <cell r="L1365" t="e">
            <v>#N/A</v>
          </cell>
          <cell r="M1365" t="e">
            <v>#N/A</v>
          </cell>
          <cell r="N1365" t="e">
            <v>#N/A</v>
          </cell>
          <cell r="O1365" t="e">
            <v>#N/A</v>
          </cell>
          <cell r="P1365" t="e">
            <v>#N/A</v>
          </cell>
          <cell r="Q1365" t="e">
            <v>#N/A</v>
          </cell>
          <cell r="R1365" t="e">
            <v>#N/A</v>
          </cell>
          <cell r="S1365" t="e">
            <v>#N/A</v>
          </cell>
          <cell r="U1365" t="str">
            <v>39174000</v>
          </cell>
        </row>
        <row r="1366">
          <cell r="A1366">
            <v>1297220208</v>
          </cell>
          <cell r="B1366" t="str">
            <v>HDPE BOCHT 225 22°  SDR17 PE100</v>
          </cell>
          <cell r="C1366" t="str">
            <v>COUDE PEHD 225 22°  SDR17 PE100</v>
          </cell>
          <cell r="D1366" t="str">
            <v>O22</v>
          </cell>
          <cell r="E1366">
            <v>543.99</v>
          </cell>
          <cell r="G1366" t="str">
            <v>ST/Pce</v>
          </cell>
          <cell r="L1366" t="e">
            <v>#N/A</v>
          </cell>
          <cell r="M1366" t="e">
            <v>#N/A</v>
          </cell>
          <cell r="N1366" t="e">
            <v>#N/A</v>
          </cell>
          <cell r="O1366" t="e">
            <v>#N/A</v>
          </cell>
          <cell r="P1366" t="e">
            <v>#N/A</v>
          </cell>
          <cell r="Q1366" t="e">
            <v>#N/A</v>
          </cell>
          <cell r="R1366" t="e">
            <v>#N/A</v>
          </cell>
          <cell r="S1366" t="e">
            <v>#N/A</v>
          </cell>
          <cell r="U1366" t="str">
            <v>39174000</v>
          </cell>
        </row>
        <row r="1367">
          <cell r="A1367">
            <v>1297220195</v>
          </cell>
          <cell r="B1367" t="str">
            <v>HDPE BOCHT 225 11°  SDR17 PE100</v>
          </cell>
          <cell r="C1367" t="str">
            <v>COUDE PEHD 225 11°  SDR17 PE100</v>
          </cell>
          <cell r="D1367" t="str">
            <v>O22</v>
          </cell>
          <cell r="E1367">
            <v>543.99</v>
          </cell>
          <cell r="G1367" t="str">
            <v>ST/Pce</v>
          </cell>
          <cell r="L1367" t="e">
            <v>#N/A</v>
          </cell>
          <cell r="M1367" t="e">
            <v>#N/A</v>
          </cell>
          <cell r="N1367" t="e">
            <v>#N/A</v>
          </cell>
          <cell r="O1367" t="e">
            <v>#N/A</v>
          </cell>
          <cell r="P1367" t="e">
            <v>#N/A</v>
          </cell>
          <cell r="Q1367" t="e">
            <v>#N/A</v>
          </cell>
          <cell r="R1367" t="e">
            <v>#N/A</v>
          </cell>
          <cell r="S1367" t="e">
            <v>#N/A</v>
          </cell>
          <cell r="U1367" t="str">
            <v>39174000</v>
          </cell>
        </row>
        <row r="1368">
          <cell r="A1368">
            <v>1297220188</v>
          </cell>
          <cell r="B1368" t="str">
            <v>HDPE BOCHT 225 11°  SDR11 PE100</v>
          </cell>
          <cell r="C1368" t="str">
            <v>COUDE PEHD 225 11°  SDR11 PE100</v>
          </cell>
          <cell r="D1368" t="str">
            <v>O22</v>
          </cell>
          <cell r="E1368">
            <v>747.72</v>
          </cell>
          <cell r="G1368" t="str">
            <v>ST/Pce</v>
          </cell>
          <cell r="L1368" t="e">
            <v>#N/A</v>
          </cell>
          <cell r="M1368" t="e">
            <v>#N/A</v>
          </cell>
          <cell r="N1368" t="e">
            <v>#N/A</v>
          </cell>
          <cell r="O1368" t="e">
            <v>#N/A</v>
          </cell>
          <cell r="P1368" t="e">
            <v>#N/A</v>
          </cell>
          <cell r="Q1368" t="e">
            <v>#N/A</v>
          </cell>
          <cell r="R1368" t="e">
            <v>#N/A</v>
          </cell>
          <cell r="S1368" t="e">
            <v>#N/A</v>
          </cell>
          <cell r="U1368" t="str">
            <v>39174000</v>
          </cell>
        </row>
        <row r="1369">
          <cell r="A1369">
            <v>1297220292</v>
          </cell>
          <cell r="B1369" t="str">
            <v>HDPE BOCHT 200 90°  SDR17 PE100</v>
          </cell>
          <cell r="C1369" t="str">
            <v>HDPE BOCHT 200 90°  SDR17 PE100</v>
          </cell>
          <cell r="D1369" t="str">
            <v>O22</v>
          </cell>
          <cell r="E1369">
            <v>499.33</v>
          </cell>
          <cell r="G1369" t="str">
            <v>ST/Pce</v>
          </cell>
          <cell r="L1369" t="e">
            <v>#N/A</v>
          </cell>
          <cell r="M1369" t="e">
            <v>#N/A</v>
          </cell>
          <cell r="N1369" t="e">
            <v>#N/A</v>
          </cell>
          <cell r="O1369" t="e">
            <v>#N/A</v>
          </cell>
          <cell r="P1369" t="e">
            <v>#N/A</v>
          </cell>
          <cell r="Q1369" t="e">
            <v>#N/A</v>
          </cell>
          <cell r="R1369" t="e">
            <v>#N/A</v>
          </cell>
          <cell r="S1369" t="e">
            <v>#N/A</v>
          </cell>
          <cell r="U1369" t="str">
            <v>39174000</v>
          </cell>
        </row>
        <row r="1370">
          <cell r="A1370">
            <v>1297220141</v>
          </cell>
          <cell r="B1370" t="str">
            <v>HDPE BOCHT 200 90°  SDR11 PE100</v>
          </cell>
          <cell r="C1370" t="str">
            <v>COUDE PEHD 200 90°  SDR11 PE100</v>
          </cell>
          <cell r="D1370" t="str">
            <v>O22</v>
          </cell>
          <cell r="E1370">
            <v>626.94000000000005</v>
          </cell>
          <cell r="G1370" t="str">
            <v>ST/Pce</v>
          </cell>
          <cell r="L1370" t="e">
            <v>#N/A</v>
          </cell>
          <cell r="M1370" t="e">
            <v>#N/A</v>
          </cell>
          <cell r="N1370" t="e">
            <v>#N/A</v>
          </cell>
          <cell r="O1370" t="e">
            <v>#N/A</v>
          </cell>
          <cell r="P1370" t="e">
            <v>#N/A</v>
          </cell>
          <cell r="Q1370" t="e">
            <v>#N/A</v>
          </cell>
          <cell r="R1370" t="e">
            <v>#N/A</v>
          </cell>
          <cell r="S1370" t="e">
            <v>#N/A</v>
          </cell>
          <cell r="T1370">
            <v>5414337100907</v>
          </cell>
          <cell r="U1370" t="str">
            <v>39174000</v>
          </cell>
        </row>
        <row r="1371">
          <cell r="A1371">
            <v>1297220291</v>
          </cell>
          <cell r="B1371" t="str">
            <v>HDPE BOCHT 200 45°  SDR17 PE100</v>
          </cell>
          <cell r="C1371" t="str">
            <v>HDPE BOCHT 200 45°  SDR17 PE100</v>
          </cell>
          <cell r="D1371" t="str">
            <v>O22</v>
          </cell>
          <cell r="E1371">
            <v>464.79</v>
          </cell>
          <cell r="G1371" t="str">
            <v>ST/Pce</v>
          </cell>
          <cell r="L1371" t="e">
            <v>#N/A</v>
          </cell>
          <cell r="M1371" t="e">
            <v>#N/A</v>
          </cell>
          <cell r="N1371" t="e">
            <v>#N/A</v>
          </cell>
          <cell r="O1371" t="e">
            <v>#N/A</v>
          </cell>
          <cell r="P1371" t="e">
            <v>#N/A</v>
          </cell>
          <cell r="Q1371" t="e">
            <v>#N/A</v>
          </cell>
          <cell r="R1371" t="e">
            <v>#N/A</v>
          </cell>
          <cell r="S1371" t="e">
            <v>#N/A</v>
          </cell>
          <cell r="U1371" t="str">
            <v>39174000</v>
          </cell>
        </row>
        <row r="1372">
          <cell r="A1372">
            <v>1297220140</v>
          </cell>
          <cell r="B1372" t="str">
            <v>HDPE BOCHT 200 45°  SDR11 PE100</v>
          </cell>
          <cell r="C1372" t="str">
            <v>COUDE PEHD 200 45°  SDR11 PE100</v>
          </cell>
          <cell r="D1372" t="str">
            <v>O22</v>
          </cell>
          <cell r="E1372">
            <v>577.14</v>
          </cell>
          <cell r="G1372" t="str">
            <v>ST/Pce</v>
          </cell>
          <cell r="L1372" t="e">
            <v>#N/A</v>
          </cell>
          <cell r="M1372" t="e">
            <v>#N/A</v>
          </cell>
          <cell r="N1372" t="e">
            <v>#N/A</v>
          </cell>
          <cell r="O1372" t="e">
            <v>#N/A</v>
          </cell>
          <cell r="P1372" t="e">
            <v>#N/A</v>
          </cell>
          <cell r="Q1372" t="e">
            <v>#N/A</v>
          </cell>
          <cell r="R1372" t="e">
            <v>#N/A</v>
          </cell>
          <cell r="S1372" t="e">
            <v>#N/A</v>
          </cell>
          <cell r="T1372">
            <v>5414337100908</v>
          </cell>
          <cell r="U1372" t="str">
            <v>39174000</v>
          </cell>
        </row>
        <row r="1373">
          <cell r="A1373">
            <v>1297220290</v>
          </cell>
          <cell r="B1373" t="str">
            <v>HDPE BOCHT 200 22° SDR17 PE100</v>
          </cell>
          <cell r="C1373" t="str">
            <v>HDPE BOCHT 200 22° SDR17 PE100</v>
          </cell>
          <cell r="D1373" t="str">
            <v>O22</v>
          </cell>
          <cell r="E1373">
            <v>458.77</v>
          </cell>
          <cell r="G1373" t="str">
            <v>ST/Pce</v>
          </cell>
          <cell r="L1373" t="e">
            <v>#N/A</v>
          </cell>
          <cell r="M1373" t="e">
            <v>#N/A</v>
          </cell>
          <cell r="N1373" t="e">
            <v>#N/A</v>
          </cell>
          <cell r="O1373" t="e">
            <v>#N/A</v>
          </cell>
          <cell r="P1373" t="e">
            <v>#N/A</v>
          </cell>
          <cell r="Q1373" t="e">
            <v>#N/A</v>
          </cell>
          <cell r="R1373" t="e">
            <v>#N/A</v>
          </cell>
          <cell r="S1373" t="e">
            <v>#N/A</v>
          </cell>
          <cell r="U1373" t="str">
            <v>39174000</v>
          </cell>
        </row>
        <row r="1374">
          <cell r="A1374">
            <v>1297220286</v>
          </cell>
          <cell r="B1374" t="str">
            <v>HDPE BOCHT 200 22° SDR11 PE100</v>
          </cell>
          <cell r="C1374" t="str">
            <v>HDPE BOCHT 200 22° SDR11 PE100</v>
          </cell>
          <cell r="D1374" t="str">
            <v>O22</v>
          </cell>
          <cell r="E1374">
            <v>626.61</v>
          </cell>
          <cell r="G1374" t="str">
            <v>ST/Pce</v>
          </cell>
          <cell r="L1374" t="e">
            <v>#N/A</v>
          </cell>
          <cell r="M1374" t="e">
            <v>#N/A</v>
          </cell>
          <cell r="N1374" t="e">
            <v>#N/A</v>
          </cell>
          <cell r="O1374" t="e">
            <v>#N/A</v>
          </cell>
          <cell r="P1374" t="e">
            <v>#N/A</v>
          </cell>
          <cell r="Q1374" t="e">
            <v>#N/A</v>
          </cell>
          <cell r="R1374" t="e">
            <v>#N/A</v>
          </cell>
          <cell r="S1374" t="e">
            <v>#N/A</v>
          </cell>
          <cell r="U1374" t="str">
            <v>39174000</v>
          </cell>
        </row>
        <row r="1375">
          <cell r="A1375">
            <v>1297220285</v>
          </cell>
          <cell r="B1375" t="str">
            <v>HDPE BOCHT 200 11°  SDR11 PE100</v>
          </cell>
          <cell r="C1375" t="str">
            <v>COUDE PEHD 200 11°  SDR11 PE100</v>
          </cell>
          <cell r="D1375" t="str">
            <v>O22</v>
          </cell>
          <cell r="E1375">
            <v>626.61</v>
          </cell>
          <cell r="G1375" t="str">
            <v>ST/Pce</v>
          </cell>
          <cell r="L1375" t="e">
            <v>#N/A</v>
          </cell>
          <cell r="M1375" t="e">
            <v>#N/A</v>
          </cell>
          <cell r="N1375" t="e">
            <v>#N/A</v>
          </cell>
          <cell r="O1375" t="e">
            <v>#N/A</v>
          </cell>
          <cell r="P1375" t="e">
            <v>#N/A</v>
          </cell>
          <cell r="Q1375" t="e">
            <v>#N/A</v>
          </cell>
          <cell r="R1375" t="e">
            <v>#N/A</v>
          </cell>
          <cell r="S1375" t="e">
            <v>#N/A</v>
          </cell>
          <cell r="U1375" t="str">
            <v>39174000</v>
          </cell>
        </row>
        <row r="1376">
          <cell r="A1376">
            <v>1297220183</v>
          </cell>
          <cell r="B1376" t="str">
            <v>HDPE BOCHT 200  11° SDR17 PE100</v>
          </cell>
          <cell r="C1376" t="str">
            <v>HDPE COUDE 200  11° SDR17 PE100</v>
          </cell>
          <cell r="D1376" t="str">
            <v>O22</v>
          </cell>
          <cell r="E1376">
            <v>398.96</v>
          </cell>
          <cell r="G1376" t="str">
            <v>ST/Pce</v>
          </cell>
          <cell r="L1376" t="e">
            <v>#N/A</v>
          </cell>
          <cell r="M1376" t="e">
            <v>#N/A</v>
          </cell>
          <cell r="N1376" t="e">
            <v>#N/A</v>
          </cell>
          <cell r="O1376" t="e">
            <v>#N/A</v>
          </cell>
          <cell r="P1376" t="e">
            <v>#N/A</v>
          </cell>
          <cell r="Q1376" t="e">
            <v>#N/A</v>
          </cell>
          <cell r="R1376" t="e">
            <v>#N/A</v>
          </cell>
          <cell r="S1376" t="e">
            <v>#N/A</v>
          </cell>
          <cell r="U1376" t="str">
            <v>39174000</v>
          </cell>
        </row>
        <row r="1377">
          <cell r="A1377">
            <v>1195001396</v>
          </cell>
          <cell r="B1377" t="str">
            <v>DRAIN PP T-STUK 100X50MM 90G</v>
          </cell>
          <cell r="C1377" t="str">
            <v>DRAIN PP T 90° 100X50MM</v>
          </cell>
          <cell r="D1377" t="str">
            <v>O23</v>
          </cell>
          <cell r="E1377">
            <v>23.2</v>
          </cell>
          <cell r="G1377" t="str">
            <v>ST/Pce</v>
          </cell>
          <cell r="H1377">
            <v>22</v>
          </cell>
          <cell r="I1377">
            <v>1</v>
          </cell>
          <cell r="J1377" t="str">
            <v>BOX</v>
          </cell>
          <cell r="N1377">
            <v>22</v>
          </cell>
          <cell r="R1377">
            <v>44</v>
          </cell>
          <cell r="T1377">
            <v>8712603312597</v>
          </cell>
          <cell r="U1377" t="str">
            <v>39172190</v>
          </cell>
        </row>
        <row r="1378">
          <cell r="A1378">
            <v>1196900226</v>
          </cell>
          <cell r="B1378" t="str">
            <v>DRAIN PE EINDSTOP 100MM GROEN</v>
          </cell>
          <cell r="C1378" t="str">
            <v>DRAIN PE BOUCHON 100MM VERT</v>
          </cell>
          <cell r="D1378" t="str">
            <v>O23</v>
          </cell>
          <cell r="E1378">
            <v>2.27</v>
          </cell>
          <cell r="G1378" t="str">
            <v>ST/Pce</v>
          </cell>
          <cell r="H1378">
            <v>250</v>
          </cell>
          <cell r="P1378">
            <v>2500</v>
          </cell>
          <cell r="R1378">
            <v>5000</v>
          </cell>
          <cell r="S1378">
            <v>250</v>
          </cell>
          <cell r="T1378">
            <v>8712603170968</v>
          </cell>
          <cell r="U1378" t="str">
            <v>39172390</v>
          </cell>
        </row>
        <row r="1379">
          <cell r="A1379">
            <v>1196900228</v>
          </cell>
          <cell r="B1379" t="str">
            <v>DRAIN PE EINDSTOP 50MM GROEN</v>
          </cell>
          <cell r="C1379" t="str">
            <v>DRAIN PE BOUCHON 50MM VERT</v>
          </cell>
          <cell r="D1379" t="str">
            <v>O23</v>
          </cell>
          <cell r="E1379">
            <v>1.29</v>
          </cell>
          <cell r="G1379" t="str">
            <v>ST/Pce</v>
          </cell>
          <cell r="H1379">
            <v>500</v>
          </cell>
          <cell r="P1379">
            <v>10000</v>
          </cell>
          <cell r="R1379">
            <v>20000</v>
          </cell>
          <cell r="S1379">
            <v>500</v>
          </cell>
          <cell r="T1379">
            <v>8712603742912</v>
          </cell>
          <cell r="U1379" t="str">
            <v>34039100</v>
          </cell>
        </row>
        <row r="1380">
          <cell r="A1380">
            <v>1196900233</v>
          </cell>
          <cell r="B1380" t="str">
            <v>DRAIN PE EINDSTOP 65MM GROEN</v>
          </cell>
          <cell r="C1380" t="str">
            <v>DRAIN PE BOUCHON 65MM VERT</v>
          </cell>
          <cell r="D1380" t="str">
            <v>O23</v>
          </cell>
          <cell r="E1380">
            <v>1.89</v>
          </cell>
          <cell r="G1380" t="str">
            <v>ST/Pce</v>
          </cell>
          <cell r="H1380">
            <v>500</v>
          </cell>
          <cell r="P1380">
            <v>10000</v>
          </cell>
          <cell r="R1380">
            <v>20000</v>
          </cell>
          <cell r="S1380">
            <v>500</v>
          </cell>
          <cell r="T1380">
            <v>8712603170944</v>
          </cell>
          <cell r="U1380" t="str">
            <v>34039100</v>
          </cell>
        </row>
        <row r="1381">
          <cell r="A1381">
            <v>1196900235</v>
          </cell>
          <cell r="B1381" t="str">
            <v>DRAIN PE EINDSTOP 80MM GROEN</v>
          </cell>
          <cell r="C1381" t="str">
            <v>DRAIN PE BOUCHON 80MM VERT</v>
          </cell>
          <cell r="D1381" t="str">
            <v>O23</v>
          </cell>
          <cell r="E1381">
            <v>2.0699999999999998</v>
          </cell>
          <cell r="G1381" t="str">
            <v>ST/Pce</v>
          </cell>
          <cell r="H1381">
            <v>500</v>
          </cell>
          <cell r="P1381">
            <v>5000</v>
          </cell>
          <cell r="R1381">
            <v>10000</v>
          </cell>
          <cell r="S1381">
            <v>500</v>
          </cell>
          <cell r="T1381">
            <v>8712603170951</v>
          </cell>
          <cell r="U1381" t="str">
            <v>34039100</v>
          </cell>
        </row>
        <row r="1382">
          <cell r="A1382">
            <v>1196900250</v>
          </cell>
          <cell r="B1382" t="str">
            <v>DRAIN PP KLIKMOF 50MM</v>
          </cell>
          <cell r="C1382" t="str">
            <v>DRAIN PP MANCHON A CLIPSER 50MM</v>
          </cell>
          <cell r="D1382" t="str">
            <v>O23</v>
          </cell>
          <cell r="E1382">
            <v>0.87</v>
          </cell>
          <cell r="G1382" t="str">
            <v>ST/Pce</v>
          </cell>
          <cell r="H1382">
            <v>200</v>
          </cell>
          <cell r="R1382">
            <v>2400</v>
          </cell>
          <cell r="S1382">
            <v>200</v>
          </cell>
          <cell r="T1382">
            <v>8712603181995</v>
          </cell>
          <cell r="U1382" t="str">
            <v>34039100</v>
          </cell>
        </row>
        <row r="1383">
          <cell r="A1383">
            <v>1196900253</v>
          </cell>
          <cell r="B1383" t="str">
            <v>DRAIN PP KLIKMOF 65MM</v>
          </cell>
          <cell r="C1383" t="str">
            <v>DRAIN PP MANCHON A CLIPSER 65MM</v>
          </cell>
          <cell r="D1383" t="str">
            <v>O23</v>
          </cell>
          <cell r="E1383">
            <v>1.24</v>
          </cell>
          <cell r="G1383" t="str">
            <v>ST/Pce</v>
          </cell>
          <cell r="H1383">
            <v>150</v>
          </cell>
          <cell r="R1383">
            <v>1800</v>
          </cell>
          <cell r="S1383">
            <v>150</v>
          </cell>
          <cell r="T1383">
            <v>8712603175468</v>
          </cell>
          <cell r="U1383" t="str">
            <v>39172390</v>
          </cell>
        </row>
        <row r="1384">
          <cell r="A1384">
            <v>1196900257</v>
          </cell>
          <cell r="B1384" t="str">
            <v>DRAIN PP T-STUK 100X100MM 90G M/M</v>
          </cell>
          <cell r="C1384" t="str">
            <v>DRAIN PP T 90° 100 F/F</v>
          </cell>
          <cell r="D1384" t="str">
            <v>O23</v>
          </cell>
          <cell r="E1384">
            <v>27.06</v>
          </cell>
          <cell r="G1384" t="str">
            <v>ST/Pce</v>
          </cell>
          <cell r="H1384">
            <v>20</v>
          </cell>
          <cell r="R1384">
            <v>240</v>
          </cell>
          <cell r="S1384">
            <v>20</v>
          </cell>
          <cell r="T1384">
            <v>8712603127016</v>
          </cell>
          <cell r="U1384" t="str">
            <v>39172390</v>
          </cell>
        </row>
        <row r="1385">
          <cell r="A1385">
            <v>1196900266</v>
          </cell>
          <cell r="B1385" t="str">
            <v>DRAIN PP T-STUK 50X50MM 90G</v>
          </cell>
          <cell r="C1385" t="str">
            <v>DRAIN PP T 90° 50X50MM</v>
          </cell>
          <cell r="D1385" t="str">
            <v>O23</v>
          </cell>
          <cell r="E1385">
            <v>5.49</v>
          </cell>
          <cell r="G1385" t="str">
            <v>ST/Pce</v>
          </cell>
          <cell r="H1385">
            <v>100</v>
          </cell>
          <cell r="R1385">
            <v>1200</v>
          </cell>
          <cell r="S1385">
            <v>100</v>
          </cell>
          <cell r="T1385">
            <v>8712603170821</v>
          </cell>
          <cell r="U1385" t="str">
            <v>39172390</v>
          </cell>
        </row>
        <row r="1386">
          <cell r="A1386">
            <v>1195008866</v>
          </cell>
          <cell r="B1386" t="str">
            <v>DRAIN PP T-STUK 65X65MM 90G</v>
          </cell>
          <cell r="C1386" t="str">
            <v>DRAIN PP T 90° 65X65MM</v>
          </cell>
          <cell r="D1386" t="str">
            <v>O23</v>
          </cell>
          <cell r="E1386">
            <v>7.48</v>
          </cell>
          <cell r="G1386" t="str">
            <v>ST/Pce</v>
          </cell>
          <cell r="H1386">
            <v>60</v>
          </cell>
          <cell r="R1386">
            <v>780</v>
          </cell>
          <cell r="S1386">
            <v>60</v>
          </cell>
          <cell r="T1386">
            <v>8718892077162</v>
          </cell>
          <cell r="U1386" t="str">
            <v>39172190</v>
          </cell>
        </row>
        <row r="1387">
          <cell r="A1387">
            <v>1195001392</v>
          </cell>
          <cell r="B1387" t="str">
            <v>DRAIN PP T-STUK 80X50MM 90G</v>
          </cell>
          <cell r="C1387" t="str">
            <v>DRAIN PP T 90° 80X50MM</v>
          </cell>
          <cell r="D1387" t="str">
            <v>O23</v>
          </cell>
          <cell r="E1387">
            <v>23.9</v>
          </cell>
          <cell r="G1387" t="str">
            <v>ST/Pce</v>
          </cell>
          <cell r="H1387">
            <v>30</v>
          </cell>
          <cell r="R1387">
            <v>900</v>
          </cell>
          <cell r="S1387">
            <v>30</v>
          </cell>
          <cell r="T1387">
            <v>8712603300853</v>
          </cell>
          <cell r="U1387" t="str">
            <v>39172190</v>
          </cell>
        </row>
        <row r="1388">
          <cell r="A1388">
            <v>1196900271</v>
          </cell>
          <cell r="B1388" t="str">
            <v>DRAIN PP T-STUK 80X80MM 90G  M/M</v>
          </cell>
          <cell r="C1388" t="str">
            <v>DRAIN PP T 90° 80X80MM</v>
          </cell>
          <cell r="D1388" t="str">
            <v>O23</v>
          </cell>
          <cell r="E1388">
            <v>22.54</v>
          </cell>
          <cell r="G1388" t="str">
            <v>ST/Pce</v>
          </cell>
          <cell r="H1388">
            <v>30</v>
          </cell>
          <cell r="R1388">
            <v>360</v>
          </cell>
          <cell r="S1388">
            <v>30</v>
          </cell>
          <cell r="T1388">
            <v>8712603127009</v>
          </cell>
          <cell r="U1388" t="str">
            <v>39172390</v>
          </cell>
        </row>
        <row r="1389">
          <cell r="A1389">
            <v>1195001310</v>
          </cell>
          <cell r="B1389" t="str">
            <v>DRAIN PP KRUISSTUK 80X80MM 90G KLIK</v>
          </cell>
          <cell r="C1389" t="str">
            <v>DRAIN PP T DOUBLE 90° A CLIPSER 80X80MM</v>
          </cell>
          <cell r="D1389" t="str">
            <v>O23</v>
          </cell>
          <cell r="E1389">
            <v>73.5</v>
          </cell>
          <cell r="G1389" t="str">
            <v>ST/Pce</v>
          </cell>
          <cell r="H1389">
            <v>110</v>
          </cell>
          <cell r="R1389">
            <v>110</v>
          </cell>
          <cell r="T1389">
            <v>8712603171170</v>
          </cell>
          <cell r="U1389" t="str">
            <v>39172190</v>
          </cell>
        </row>
        <row r="1390">
          <cell r="A1390">
            <v>1196900259</v>
          </cell>
          <cell r="B1390" t="str">
            <v>DRAIN PP T-STUK 100X80MM 90G</v>
          </cell>
          <cell r="C1390" t="str">
            <v>DRAIN PP T-90° 100X80MM</v>
          </cell>
          <cell r="D1390" t="str">
            <v>O23</v>
          </cell>
          <cell r="E1390">
            <v>10.29</v>
          </cell>
          <cell r="G1390" t="str">
            <v>ST/Pce</v>
          </cell>
          <cell r="H1390">
            <v>25</v>
          </cell>
          <cell r="R1390">
            <v>300</v>
          </cell>
          <cell r="S1390">
            <v>25</v>
          </cell>
          <cell r="T1390">
            <v>8712603312580</v>
          </cell>
          <cell r="U1390" t="str">
            <v>39172390</v>
          </cell>
        </row>
        <row r="1391">
          <cell r="A1391">
            <v>1196900245</v>
          </cell>
          <cell r="B1391" t="str">
            <v>DRAIN PP KLIKMOF 100MM</v>
          </cell>
          <cell r="C1391" t="str">
            <v>MANCHON 100</v>
          </cell>
          <cell r="D1391" t="str">
            <v>O23</v>
          </cell>
          <cell r="E1391">
            <v>1.99</v>
          </cell>
          <cell r="G1391" t="str">
            <v>ST/Pce</v>
          </cell>
          <cell r="H1391">
            <v>30</v>
          </cell>
          <cell r="R1391">
            <v>360</v>
          </cell>
          <cell r="S1391">
            <v>30</v>
          </cell>
          <cell r="T1391">
            <v>8712603135752</v>
          </cell>
          <cell r="U1391" t="str">
            <v>34039100</v>
          </cell>
        </row>
        <row r="1392">
          <cell r="A1392">
            <v>1196900254</v>
          </cell>
          <cell r="B1392" t="str">
            <v>DRAIN PP KLIKMOF 80MM</v>
          </cell>
          <cell r="C1392" t="str">
            <v>MANCHON 80</v>
          </cell>
          <cell r="D1392" t="str">
            <v>O23</v>
          </cell>
          <cell r="E1392">
            <v>1.62</v>
          </cell>
          <cell r="G1392" t="str">
            <v>ST/Pce</v>
          </cell>
          <cell r="H1392">
            <v>60</v>
          </cell>
          <cell r="R1392">
            <v>720</v>
          </cell>
          <cell r="S1392">
            <v>60</v>
          </cell>
          <cell r="T1392">
            <v>8712603222667</v>
          </cell>
          <cell r="U1392" t="str">
            <v>39172390</v>
          </cell>
        </row>
        <row r="1393">
          <cell r="A1393">
            <v>1396001136</v>
          </cell>
          <cell r="B1393" t="str">
            <v>DRAIN BUIS PVC 160MM GEPERFOREERD 50M</v>
          </cell>
          <cell r="C1393" t="str">
            <v>DRAIN BUIS PVC 160MM GEPERFOREERD 50M</v>
          </cell>
          <cell r="D1393" t="str">
            <v>O23</v>
          </cell>
          <cell r="E1393">
            <v>11.43</v>
          </cell>
          <cell r="G1393" t="str">
            <v>M</v>
          </cell>
          <cell r="J1393" t="str">
            <v>ROL</v>
          </cell>
          <cell r="K1393">
            <v>50</v>
          </cell>
          <cell r="T1393">
            <v>4022462010386</v>
          </cell>
          <cell r="U1393" t="str">
            <v>39172390</v>
          </cell>
        </row>
        <row r="1394">
          <cell r="A1394">
            <v>1196160000</v>
          </cell>
          <cell r="B1394" t="str">
            <v>DRAIN BUIS PVC 50MM GEPERFOREERD 200M</v>
          </cell>
          <cell r="C1394" t="str">
            <v>DRAIN BUIS PVC 50MM GEPERFOREERD 200M</v>
          </cell>
          <cell r="D1394" t="str">
            <v>O23</v>
          </cell>
          <cell r="E1394">
            <v>1.62</v>
          </cell>
          <cell r="G1394" t="str">
            <v>M</v>
          </cell>
          <cell r="J1394" t="str">
            <v>ROL</v>
          </cell>
          <cell r="K1394">
            <v>200</v>
          </cell>
          <cell r="T1394">
            <v>8712603510016</v>
          </cell>
          <cell r="U1394" t="str">
            <v>39172390</v>
          </cell>
        </row>
        <row r="1395">
          <cell r="A1395">
            <v>1196200002</v>
          </cell>
          <cell r="B1395" t="str">
            <v>DRAIN BUIS PVC 60MM GEPERFOREERD 150M RP</v>
          </cell>
          <cell r="C1395" t="str">
            <v>DRAIN TUYA PVC 60MM PREFORE 150M RP</v>
          </cell>
          <cell r="D1395" t="str">
            <v>O23</v>
          </cell>
          <cell r="E1395">
            <v>2</v>
          </cell>
          <cell r="G1395" t="str">
            <v>M</v>
          </cell>
          <cell r="J1395" t="str">
            <v>ROL</v>
          </cell>
          <cell r="K1395">
            <v>150</v>
          </cell>
          <cell r="T1395">
            <v>8712603520053</v>
          </cell>
          <cell r="U1395" t="str">
            <v>39172190</v>
          </cell>
        </row>
        <row r="1396">
          <cell r="A1396">
            <v>1195001516</v>
          </cell>
          <cell r="B1396" t="str">
            <v>DRAIN BUIS PVC 100MM KOKOS1000 50M</v>
          </cell>
          <cell r="C1396" t="str">
            <v>DRAIN TUYAU PVC 100MM COCO1000 50M</v>
          </cell>
          <cell r="D1396" t="str">
            <v>O23</v>
          </cell>
          <cell r="E1396">
            <v>7.15</v>
          </cell>
          <cell r="G1396" t="str">
            <v>M</v>
          </cell>
          <cell r="J1396" t="str">
            <v>ROL</v>
          </cell>
          <cell r="K1396">
            <v>50</v>
          </cell>
          <cell r="T1396">
            <v>8712603550203</v>
          </cell>
          <cell r="U1396" t="str">
            <v>40021910</v>
          </cell>
        </row>
        <row r="1397">
          <cell r="A1397">
            <v>1396001133</v>
          </cell>
          <cell r="B1397" t="str">
            <v>DRAIN BUIS PVC 100MM GEPERFOREERD 50M</v>
          </cell>
          <cell r="C1397" t="str">
            <v>DRAIN TUYAU PVC 100MM PERFORE 50M</v>
          </cell>
          <cell r="D1397" t="str">
            <v>O23</v>
          </cell>
          <cell r="E1397">
            <v>4.45</v>
          </cell>
          <cell r="G1397" t="str">
            <v>M</v>
          </cell>
          <cell r="J1397" t="str">
            <v>ROL</v>
          </cell>
          <cell r="K1397">
            <v>50</v>
          </cell>
          <cell r="T1397">
            <v>4022462010355</v>
          </cell>
          <cell r="U1397" t="str">
            <v>40021910</v>
          </cell>
        </row>
        <row r="1398">
          <cell r="A1398">
            <v>1195001520</v>
          </cell>
          <cell r="B1398" t="str">
            <v>DRAIN BUIS PVC 100MM PP450 50M</v>
          </cell>
          <cell r="C1398" t="str">
            <v>DRAIN TUYAU PVC 100MM PP450 50M</v>
          </cell>
          <cell r="D1398" t="str">
            <v>O23</v>
          </cell>
          <cell r="E1398">
            <v>7.81</v>
          </cell>
          <cell r="G1398" t="str">
            <v>M</v>
          </cell>
          <cell r="H1398">
            <v>5</v>
          </cell>
          <cell r="J1398" t="str">
            <v>PAL</v>
          </cell>
          <cell r="K1398">
            <v>50</v>
          </cell>
          <cell r="R1398">
            <v>5</v>
          </cell>
          <cell r="T1398">
            <v>8712603550807</v>
          </cell>
          <cell r="U1398" t="str">
            <v>40021910</v>
          </cell>
        </row>
        <row r="1399">
          <cell r="A1399">
            <v>1196360000</v>
          </cell>
          <cell r="B1399" t="str">
            <v>DRAIN BUIS PVC 100MM GEPERFOREERD 100M</v>
          </cell>
          <cell r="C1399" t="str">
            <v>DRAIN TUYAU PVC 100MM PREFORE 100M</v>
          </cell>
          <cell r="D1399" t="str">
            <v>O23</v>
          </cell>
          <cell r="E1399">
            <v>4.38</v>
          </cell>
          <cell r="G1399" t="str">
            <v>M</v>
          </cell>
          <cell r="J1399" t="str">
            <v>ROL</v>
          </cell>
          <cell r="K1399">
            <v>100</v>
          </cell>
          <cell r="T1399">
            <v>8712603550012</v>
          </cell>
          <cell r="U1399" t="str">
            <v>39172390</v>
          </cell>
        </row>
        <row r="1400">
          <cell r="A1400">
            <v>1195001519</v>
          </cell>
          <cell r="B1400" t="str">
            <v>DRAIN BUIS PVC 100MM TYPAR/GEOTEX. 50M</v>
          </cell>
          <cell r="C1400" t="str">
            <v>DRAIN TUYAU PVC 100MM TYPAR/GEOTEX.  50M</v>
          </cell>
          <cell r="D1400" t="str">
            <v>O23</v>
          </cell>
          <cell r="E1400">
            <v>7.14</v>
          </cell>
          <cell r="G1400" t="str">
            <v>M</v>
          </cell>
          <cell r="J1400" t="str">
            <v>ROL</v>
          </cell>
          <cell r="K1400">
            <v>50</v>
          </cell>
          <cell r="T1400">
            <v>8712603550715</v>
          </cell>
          <cell r="U1400" t="str">
            <v>40021910</v>
          </cell>
        </row>
        <row r="1401">
          <cell r="A1401">
            <v>1195001524</v>
          </cell>
          <cell r="B1401" t="str">
            <v>DRAIN BUIS PVC 125MM KOKOS1000 50M</v>
          </cell>
          <cell r="C1401" t="str">
            <v>DRAIN TUYAU PVC 125MM COCO1000 50M</v>
          </cell>
          <cell r="D1401" t="str">
            <v>O23</v>
          </cell>
          <cell r="E1401">
            <v>13.1</v>
          </cell>
          <cell r="G1401" t="str">
            <v>M</v>
          </cell>
          <cell r="J1401" t="str">
            <v>ROL</v>
          </cell>
          <cell r="K1401">
            <v>50</v>
          </cell>
          <cell r="T1401">
            <v>8712603560226</v>
          </cell>
          <cell r="U1401" t="str">
            <v>40021910</v>
          </cell>
        </row>
        <row r="1402">
          <cell r="A1402">
            <v>1195001527</v>
          </cell>
          <cell r="B1402" t="str">
            <v>DRAIN BUIS PVC 125MM PP450 50M</v>
          </cell>
          <cell r="C1402" t="str">
            <v>DRAIN TUYAU PVC 125MM PP450 50M</v>
          </cell>
          <cell r="D1402" t="str">
            <v>O23</v>
          </cell>
          <cell r="E1402">
            <v>13.52</v>
          </cell>
          <cell r="G1402" t="str">
            <v>M</v>
          </cell>
          <cell r="J1402" t="str">
            <v>ROL</v>
          </cell>
          <cell r="K1402">
            <v>50</v>
          </cell>
          <cell r="T1402">
            <v>8712603560868</v>
          </cell>
          <cell r="U1402" t="str">
            <v>40021910</v>
          </cell>
        </row>
        <row r="1403">
          <cell r="A1403">
            <v>1396001135</v>
          </cell>
          <cell r="B1403" t="str">
            <v>DRAIN BUIS PVC 125MM GEPERFOREERD 50M</v>
          </cell>
          <cell r="C1403" t="str">
            <v>DRAIN TUYAU PVC 125MM PREFORE 50M</v>
          </cell>
          <cell r="D1403" t="str">
            <v>O23</v>
          </cell>
          <cell r="E1403">
            <v>7.98</v>
          </cell>
          <cell r="G1403" t="str">
            <v>M</v>
          </cell>
          <cell r="J1403" t="str">
            <v>ROL</v>
          </cell>
          <cell r="K1403">
            <v>50</v>
          </cell>
          <cell r="T1403">
            <v>4022462010379</v>
          </cell>
          <cell r="U1403" t="str">
            <v>39172390</v>
          </cell>
        </row>
        <row r="1404">
          <cell r="A1404">
            <v>1195001529</v>
          </cell>
          <cell r="B1404" t="str">
            <v>DRAIN BUIS PVC 125MM TYPAR 50M</v>
          </cell>
          <cell r="C1404" t="str">
            <v>DRAIN TUYAU PVC 125MM TYPAR</v>
          </cell>
          <cell r="D1404" t="str">
            <v>O23</v>
          </cell>
          <cell r="E1404">
            <v>12.12</v>
          </cell>
          <cell r="G1404" t="str">
            <v>M</v>
          </cell>
          <cell r="J1404" t="str">
            <v>ROL</v>
          </cell>
          <cell r="K1404">
            <v>50</v>
          </cell>
          <cell r="T1404">
            <v>8712603561728</v>
          </cell>
          <cell r="U1404" t="str">
            <v>40021910</v>
          </cell>
        </row>
        <row r="1405">
          <cell r="A1405">
            <v>1195001530</v>
          </cell>
          <cell r="B1405" t="str">
            <v>DRAIN BUIS PVC 160MM KOKOS1000 25M</v>
          </cell>
          <cell r="C1405" t="str">
            <v>DRAIN TUYAU PVC 160MM COCO 1000 25M</v>
          </cell>
          <cell r="D1405" t="str">
            <v>O23</v>
          </cell>
          <cell r="E1405">
            <v>19.07</v>
          </cell>
          <cell r="G1405" t="str">
            <v>M</v>
          </cell>
          <cell r="J1405" t="str">
            <v>ROL</v>
          </cell>
          <cell r="K1405">
            <v>25</v>
          </cell>
          <cell r="T1405">
            <v>8712603570225</v>
          </cell>
          <cell r="U1405" t="str">
            <v>40021910</v>
          </cell>
        </row>
        <row r="1406">
          <cell r="A1406">
            <v>1195001521</v>
          </cell>
          <cell r="B1406" t="str">
            <v>DRAIN BUIS PVC 160MM TYPAR 25M</v>
          </cell>
          <cell r="C1406" t="str">
            <v>DRAIN TUYAU PVC 160MM TYPAR 25M</v>
          </cell>
          <cell r="D1406" t="str">
            <v>O23</v>
          </cell>
          <cell r="E1406">
            <v>17.09</v>
          </cell>
          <cell r="G1406" t="str">
            <v>M</v>
          </cell>
          <cell r="J1406" t="str">
            <v>ROL</v>
          </cell>
          <cell r="K1406">
            <v>25</v>
          </cell>
          <cell r="T1406">
            <v>8712603550869</v>
          </cell>
          <cell r="U1406" t="str">
            <v>40021910</v>
          </cell>
        </row>
        <row r="1407">
          <cell r="A1407">
            <v>1195001536</v>
          </cell>
          <cell r="B1407" t="str">
            <v>DRAIN BUIS PVC 200MM KOKOS1000 22.5M</v>
          </cell>
          <cell r="C1407" t="str">
            <v>DRAIN TUYAU PVC 200MM COCO 1000 22.5M</v>
          </cell>
          <cell r="D1407" t="str">
            <v>O23</v>
          </cell>
          <cell r="E1407">
            <v>31.81</v>
          </cell>
          <cell r="G1407" t="str">
            <v>M</v>
          </cell>
          <cell r="J1407" t="str">
            <v>ROL</v>
          </cell>
          <cell r="K1407">
            <v>22</v>
          </cell>
          <cell r="T1407">
            <v>8712603580224</v>
          </cell>
          <cell r="U1407" t="str">
            <v>40021910</v>
          </cell>
        </row>
        <row r="1408">
          <cell r="A1408">
            <v>1396000530</v>
          </cell>
          <cell r="B1408" t="str">
            <v>DRAIN BUIS PVC 200MM GEPERFOREERD 45M</v>
          </cell>
          <cell r="C1408" t="str">
            <v>DRAIN TUYAU PVC 200MM PERFORE 45M</v>
          </cell>
          <cell r="D1408" t="str">
            <v>O23</v>
          </cell>
          <cell r="E1408">
            <v>18.309999999999999</v>
          </cell>
          <cell r="G1408" t="str">
            <v>M</v>
          </cell>
          <cell r="J1408" t="str">
            <v>ROL</v>
          </cell>
          <cell r="K1408">
            <v>45</v>
          </cell>
          <cell r="T1408">
            <v>4022462010393</v>
          </cell>
          <cell r="U1408" t="str">
            <v>40021910</v>
          </cell>
        </row>
        <row r="1409">
          <cell r="A1409">
            <v>1195001424</v>
          </cell>
          <cell r="B1409" t="str">
            <v>DRAIN BUIS PVC 50MM KOKOS1000 50M</v>
          </cell>
          <cell r="C1409" t="str">
            <v>DRAIN TUYAU PVC 50MM COCO 1000 50M</v>
          </cell>
          <cell r="D1409" t="str">
            <v>O23</v>
          </cell>
          <cell r="E1409">
            <v>3.04</v>
          </cell>
          <cell r="G1409" t="str">
            <v>M</v>
          </cell>
          <cell r="J1409" t="str">
            <v>ROL</v>
          </cell>
          <cell r="K1409">
            <v>50</v>
          </cell>
          <cell r="T1409">
            <v>8712603510276</v>
          </cell>
          <cell r="U1409" t="str">
            <v>39172190</v>
          </cell>
        </row>
        <row r="1410">
          <cell r="A1410">
            <v>1396000520</v>
          </cell>
          <cell r="B1410" t="str">
            <v>DRAIN BUIS PVC 50MM GEPERFOREERD 50M</v>
          </cell>
          <cell r="C1410" t="str">
            <v>DRAIN TUYAU PVC 50MM PERFOREE 50M</v>
          </cell>
          <cell r="D1410" t="str">
            <v>O23</v>
          </cell>
          <cell r="E1410">
            <v>1.76</v>
          </cell>
          <cell r="G1410" t="str">
            <v>M</v>
          </cell>
          <cell r="J1410" t="str">
            <v>ROL</v>
          </cell>
          <cell r="K1410">
            <v>50</v>
          </cell>
          <cell r="T1410">
            <v>4022462010294</v>
          </cell>
          <cell r="U1410" t="str">
            <v>39172190</v>
          </cell>
        </row>
        <row r="1411">
          <cell r="A1411">
            <v>1195001430</v>
          </cell>
          <cell r="B1411" t="str">
            <v>DRAIN BUIS PVC 50MM PP450 50M</v>
          </cell>
          <cell r="C1411" t="str">
            <v>DRAIN TUYAU PVC 50MM PP450 50M</v>
          </cell>
          <cell r="D1411" t="str">
            <v>O23</v>
          </cell>
          <cell r="E1411">
            <v>3.45</v>
          </cell>
          <cell r="G1411" t="str">
            <v>M</v>
          </cell>
          <cell r="J1411" t="str">
            <v>ROL</v>
          </cell>
          <cell r="K1411">
            <v>50</v>
          </cell>
          <cell r="T1411">
            <v>8712603510870</v>
          </cell>
          <cell r="U1411" t="str">
            <v>39172190</v>
          </cell>
        </row>
        <row r="1412">
          <cell r="A1412">
            <v>1195001428</v>
          </cell>
          <cell r="B1412" t="str">
            <v>DRAIN BUIS PVC 50MM TYPAR 50M</v>
          </cell>
          <cell r="C1412" t="str">
            <v>DRAIN TUYAU PVC 50MM TYPAR 50M</v>
          </cell>
          <cell r="D1412" t="str">
            <v>O23</v>
          </cell>
          <cell r="E1412">
            <v>2.9</v>
          </cell>
          <cell r="G1412" t="str">
            <v>M</v>
          </cell>
          <cell r="J1412" t="str">
            <v>ROL</v>
          </cell>
          <cell r="K1412">
            <v>50</v>
          </cell>
          <cell r="T1412">
            <v>8712603510733</v>
          </cell>
          <cell r="U1412" t="str">
            <v>39172190</v>
          </cell>
        </row>
        <row r="1413">
          <cell r="A1413">
            <v>1195001438</v>
          </cell>
          <cell r="B1413" t="str">
            <v>DRAIN BUIS PVC 60MM KOKOS1000 50M</v>
          </cell>
          <cell r="C1413" t="str">
            <v>DRAIN TUYAU PVC 60MM COCO 1000 50M</v>
          </cell>
          <cell r="D1413" t="str">
            <v>O23</v>
          </cell>
          <cell r="E1413">
            <v>3.5</v>
          </cell>
          <cell r="G1413" t="str">
            <v>M</v>
          </cell>
          <cell r="J1413" t="str">
            <v>ROL</v>
          </cell>
          <cell r="K1413">
            <v>50</v>
          </cell>
          <cell r="T1413">
            <v>8712603520275</v>
          </cell>
          <cell r="U1413" t="str">
            <v>39172190</v>
          </cell>
        </row>
        <row r="1414">
          <cell r="A1414">
            <v>1195001453</v>
          </cell>
          <cell r="B1414" t="str">
            <v>DRAIN BUIS PVC 60MM PP450 50M</v>
          </cell>
          <cell r="C1414" t="str">
            <v>DRAIN TUYAU PVC 60MM PP450 50M</v>
          </cell>
          <cell r="D1414" t="str">
            <v>O23</v>
          </cell>
          <cell r="E1414">
            <v>3.61</v>
          </cell>
          <cell r="G1414" t="str">
            <v>M</v>
          </cell>
          <cell r="J1414" t="str">
            <v>ROL</v>
          </cell>
          <cell r="K1414">
            <v>50</v>
          </cell>
          <cell r="T1414">
            <v>8712603520879</v>
          </cell>
          <cell r="U1414" t="str">
            <v>39172390</v>
          </cell>
        </row>
        <row r="1415">
          <cell r="A1415">
            <v>1195001489</v>
          </cell>
          <cell r="B1415" t="str">
            <v>DRAIN BUIS PVC 65MM KOKOS1000 50M</v>
          </cell>
          <cell r="C1415" t="str">
            <v>DRAIN TUYAU PVC 65MM COCO 1000 50M</v>
          </cell>
          <cell r="D1415" t="str">
            <v>O23</v>
          </cell>
          <cell r="E1415">
            <v>4.13</v>
          </cell>
          <cell r="G1415" t="str">
            <v>M</v>
          </cell>
          <cell r="J1415" t="str">
            <v>ROL</v>
          </cell>
          <cell r="K1415">
            <v>50</v>
          </cell>
          <cell r="T1415">
            <v>8712603530274</v>
          </cell>
          <cell r="U1415" t="str">
            <v>39172390</v>
          </cell>
        </row>
        <row r="1416">
          <cell r="A1416">
            <v>1195001485</v>
          </cell>
          <cell r="B1416" t="str">
            <v>DRAIN BUIS PVC 65MM GEPERFOREERD KOMO50M</v>
          </cell>
          <cell r="C1416" t="str">
            <v>DRAIN TUYAU PVC 65MM PERFORE  50M</v>
          </cell>
          <cell r="D1416" t="str">
            <v>O23</v>
          </cell>
          <cell r="E1416">
            <v>2.29</v>
          </cell>
          <cell r="G1416" t="str">
            <v>M</v>
          </cell>
          <cell r="J1416" t="str">
            <v>ROL</v>
          </cell>
          <cell r="K1416">
            <v>50</v>
          </cell>
          <cell r="T1416">
            <v>8712603530076</v>
          </cell>
          <cell r="U1416" t="str">
            <v>39172390</v>
          </cell>
        </row>
        <row r="1417">
          <cell r="A1417">
            <v>1195001496</v>
          </cell>
          <cell r="B1417" t="str">
            <v>DRAIN BUIS PVC 65MM PP450 50M</v>
          </cell>
          <cell r="C1417" t="str">
            <v>DRAIN TUYAU PVC 65MM PP450 50M</v>
          </cell>
          <cell r="D1417" t="str">
            <v>O23</v>
          </cell>
          <cell r="E1417">
            <v>4.34</v>
          </cell>
          <cell r="G1417" t="str">
            <v>M</v>
          </cell>
          <cell r="J1417" t="str">
            <v>ROL</v>
          </cell>
          <cell r="K1417">
            <v>50</v>
          </cell>
          <cell r="T1417">
            <v>8712603530878</v>
          </cell>
          <cell r="U1417" t="str">
            <v>39172390</v>
          </cell>
        </row>
        <row r="1418">
          <cell r="A1418">
            <v>1195001494</v>
          </cell>
          <cell r="B1418" t="str">
            <v>DRAIN BUIS PVC 65MM TYPAR 50M</v>
          </cell>
          <cell r="C1418" t="str">
            <v>DRAIN TUYAU PVC 65MM TYPAR 50M</v>
          </cell>
          <cell r="D1418" t="str">
            <v>O23</v>
          </cell>
          <cell r="E1418">
            <v>3.94</v>
          </cell>
          <cell r="G1418" t="str">
            <v>M</v>
          </cell>
          <cell r="J1418" t="str">
            <v>ROL</v>
          </cell>
          <cell r="K1418">
            <v>50</v>
          </cell>
          <cell r="T1418">
            <v>8712603530717</v>
          </cell>
          <cell r="U1418" t="str">
            <v>39172390</v>
          </cell>
        </row>
        <row r="1419">
          <cell r="A1419">
            <v>1195001501</v>
          </cell>
          <cell r="B1419" t="str">
            <v>DRAIN BUIS PVC 80MM KOKOS1000 50M</v>
          </cell>
          <cell r="C1419" t="str">
            <v>DRAIN TUYAU PVC 80MM COCO 1000 50M</v>
          </cell>
          <cell r="D1419" t="str">
            <v>O23</v>
          </cell>
          <cell r="E1419">
            <v>5.65</v>
          </cell>
          <cell r="G1419" t="str">
            <v>M</v>
          </cell>
          <cell r="J1419" t="str">
            <v>ROL</v>
          </cell>
          <cell r="K1419">
            <v>50</v>
          </cell>
          <cell r="T1419">
            <v>8712603540273</v>
          </cell>
          <cell r="U1419" t="str">
            <v>39172390</v>
          </cell>
        </row>
        <row r="1420">
          <cell r="A1420">
            <v>1196260000</v>
          </cell>
          <cell r="B1420" t="str">
            <v>DRAIN BUIS PVC 80MM GEPERFOREERD 100M</v>
          </cell>
          <cell r="C1420" t="str">
            <v>DRAIN TUYAU PVC 80MM PERFORE 100M</v>
          </cell>
          <cell r="D1420" t="str">
            <v>O23</v>
          </cell>
          <cell r="E1420">
            <v>3.34</v>
          </cell>
          <cell r="G1420" t="str">
            <v>M</v>
          </cell>
          <cell r="J1420" t="str">
            <v>ROL</v>
          </cell>
          <cell r="K1420">
            <v>100</v>
          </cell>
          <cell r="T1420">
            <v>8712603540013</v>
          </cell>
          <cell r="U1420" t="str">
            <v>39172190</v>
          </cell>
        </row>
        <row r="1421">
          <cell r="A1421">
            <v>1396001131</v>
          </cell>
          <cell r="B1421" t="str">
            <v>DRAIN BUIS PVC 80MM GEPERFOREERD 50M</v>
          </cell>
          <cell r="C1421" t="str">
            <v>DRAIN TUYAU PVC 80MM PERFORE 50M</v>
          </cell>
          <cell r="D1421" t="str">
            <v>O23</v>
          </cell>
          <cell r="E1421">
            <v>3.44</v>
          </cell>
          <cell r="G1421" t="str">
            <v>M</v>
          </cell>
          <cell r="J1421" t="str">
            <v>ROL</v>
          </cell>
          <cell r="K1421">
            <v>50</v>
          </cell>
          <cell r="T1421">
            <v>4022462010331</v>
          </cell>
          <cell r="U1421" t="str">
            <v>39172390</v>
          </cell>
        </row>
        <row r="1422">
          <cell r="A1422">
            <v>1195001509</v>
          </cell>
          <cell r="B1422" t="str">
            <v>DRAIN BUIS PVC 80MM PP450 50M</v>
          </cell>
          <cell r="C1422" t="str">
            <v>DRAIN TUYAU PVC 80MM PP450 50M</v>
          </cell>
          <cell r="D1422" t="str">
            <v>O23</v>
          </cell>
          <cell r="E1422">
            <v>5.76</v>
          </cell>
          <cell r="G1422" t="str">
            <v>M</v>
          </cell>
          <cell r="J1422" t="str">
            <v>ROL</v>
          </cell>
          <cell r="K1422">
            <v>50</v>
          </cell>
          <cell r="T1422">
            <v>8712603540877</v>
          </cell>
          <cell r="U1422" t="str">
            <v>40021910</v>
          </cell>
        </row>
        <row r="1423">
          <cell r="A1423">
            <v>1195001513</v>
          </cell>
          <cell r="B1423" t="str">
            <v>DRAIN BUIS PVC 80MM TYPAR 50M</v>
          </cell>
          <cell r="C1423" t="str">
            <v>DRAIN TUYAU PVC 80MM TYPAR 50M</v>
          </cell>
          <cell r="D1423" t="str">
            <v>O23</v>
          </cell>
          <cell r="E1423">
            <v>5.68</v>
          </cell>
          <cell r="G1423" t="str">
            <v>M</v>
          </cell>
          <cell r="J1423" t="str">
            <v>ROL</v>
          </cell>
          <cell r="K1423">
            <v>50</v>
          </cell>
          <cell r="T1423">
            <v>8712603541720</v>
          </cell>
          <cell r="U1423" t="str">
            <v>40021910</v>
          </cell>
        </row>
        <row r="1424">
          <cell r="A1424">
            <v>1196900263</v>
          </cell>
          <cell r="B1424" t="str">
            <v>DRAIN PP T-STUK 125X80MM 90G</v>
          </cell>
          <cell r="C1424" t="str">
            <v>DRAIN PP  T-90° 125X80MM</v>
          </cell>
          <cell r="D1424" t="str">
            <v>O23</v>
          </cell>
          <cell r="E1424">
            <v>14.73</v>
          </cell>
          <cell r="G1424" t="str">
            <v>ST/Pce</v>
          </cell>
          <cell r="H1424">
            <v>15</v>
          </cell>
          <cell r="I1424">
            <v>1</v>
          </cell>
          <cell r="J1424" t="str">
            <v>ZAK</v>
          </cell>
          <cell r="R1424">
            <v>180</v>
          </cell>
          <cell r="S1424">
            <v>15</v>
          </cell>
          <cell r="T1424">
            <v>8712603220823</v>
          </cell>
          <cell r="U1424" t="str">
            <v>39172390</v>
          </cell>
        </row>
        <row r="1425">
          <cell r="A1425">
            <v>1196900238</v>
          </cell>
          <cell r="B1425" t="str">
            <v>DRAIN PP EINDKAP 100MM KLIK</v>
          </cell>
          <cell r="C1425" t="str">
            <v>DRAIN PP COUVERCLE A CLIPSER 100MM</v>
          </cell>
          <cell r="D1425" t="str">
            <v>O23</v>
          </cell>
          <cell r="E1425">
            <v>14.97</v>
          </cell>
          <cell r="G1425" t="str">
            <v>ST/Pce</v>
          </cell>
          <cell r="H1425">
            <v>100</v>
          </cell>
          <cell r="I1425">
            <v>1</v>
          </cell>
          <cell r="J1425" t="str">
            <v>ZAK</v>
          </cell>
          <cell r="R1425">
            <v>1200</v>
          </cell>
          <cell r="S1425">
            <v>100</v>
          </cell>
          <cell r="T1425">
            <v>8712603741625</v>
          </cell>
          <cell r="U1425" t="str">
            <v>34039100</v>
          </cell>
        </row>
        <row r="1426">
          <cell r="A1426">
            <v>1196900241</v>
          </cell>
          <cell r="B1426" t="str">
            <v>DRAIN PP EINDKAP 50MM KLIK</v>
          </cell>
          <cell r="C1426" t="str">
            <v>DRAIN PP COUVERCLE A CLIPSER 50MM</v>
          </cell>
          <cell r="D1426" t="str">
            <v>O23</v>
          </cell>
          <cell r="E1426">
            <v>9.1999999999999993</v>
          </cell>
          <cell r="G1426" t="str">
            <v>ST/Pce</v>
          </cell>
          <cell r="H1426">
            <v>300</v>
          </cell>
          <cell r="I1426">
            <v>1</v>
          </cell>
          <cell r="J1426" t="str">
            <v>ZAK</v>
          </cell>
          <cell r="R1426">
            <v>3600</v>
          </cell>
          <cell r="S1426">
            <v>300</v>
          </cell>
          <cell r="T1426">
            <v>8712603741588</v>
          </cell>
          <cell r="U1426" t="str">
            <v>34039100</v>
          </cell>
        </row>
        <row r="1427">
          <cell r="A1427">
            <v>1195007322</v>
          </cell>
          <cell r="B1427" t="str">
            <v>DRAIN PP T-STUK 100X60MM 90G KLIK</v>
          </cell>
          <cell r="C1427" t="str">
            <v>DRAIN PP T 90° 100X60MM</v>
          </cell>
          <cell r="D1427" t="str">
            <v>O23</v>
          </cell>
          <cell r="E1427">
            <v>9.73</v>
          </cell>
          <cell r="G1427" t="str">
            <v>ST/Pce</v>
          </cell>
          <cell r="H1427">
            <v>20</v>
          </cell>
          <cell r="I1427">
            <v>1</v>
          </cell>
          <cell r="J1427" t="str">
            <v>ZAK</v>
          </cell>
          <cell r="R1427">
            <v>300</v>
          </cell>
          <cell r="S1427">
            <v>20</v>
          </cell>
          <cell r="T1427">
            <v>8712603008377</v>
          </cell>
          <cell r="U1427" t="str">
            <v>39172390</v>
          </cell>
        </row>
        <row r="1428">
          <cell r="A1428">
            <v>1297250006</v>
          </cell>
          <cell r="B1428" t="str">
            <v>PE KABELFLEX MOFFEN K-FLEX     160</v>
          </cell>
          <cell r="C1428" t="str">
            <v>MANCHON K-FLEX    160</v>
          </cell>
          <cell r="D1428" t="str">
            <v>O25</v>
          </cell>
          <cell r="E1428">
            <v>13.44</v>
          </cell>
          <cell r="G1428" t="str">
            <v>ST/Pce</v>
          </cell>
          <cell r="L1428" t="e">
            <v>#N/A</v>
          </cell>
          <cell r="M1428" t="e">
            <v>#N/A</v>
          </cell>
          <cell r="N1428" t="e">
            <v>#N/A</v>
          </cell>
          <cell r="O1428" t="e">
            <v>#N/A</v>
          </cell>
          <cell r="P1428" t="e">
            <v>#N/A</v>
          </cell>
          <cell r="Q1428" t="e">
            <v>#N/A</v>
          </cell>
          <cell r="R1428" t="e">
            <v>#N/A</v>
          </cell>
          <cell r="S1428" t="e">
            <v>#N/A</v>
          </cell>
          <cell r="T1428">
            <v>5414337045699</v>
          </cell>
          <cell r="U1428" t="str">
            <v>39174000</v>
          </cell>
        </row>
        <row r="1429">
          <cell r="A1429">
            <v>912194406</v>
          </cell>
          <cell r="B1429" t="str">
            <v>MOFFEN K-FLEX     110</v>
          </cell>
          <cell r="C1429" t="str">
            <v>MANCHON K-FLEX Ø110</v>
          </cell>
          <cell r="D1429" t="str">
            <v>O25</v>
          </cell>
          <cell r="E1429">
            <v>9.51</v>
          </cell>
          <cell r="G1429" t="str">
            <v>ST/Pce</v>
          </cell>
          <cell r="H1429">
            <v>1200</v>
          </cell>
          <cell r="L1429" t="e">
            <v>#N/A</v>
          </cell>
          <cell r="M1429" t="e">
            <v>#N/A</v>
          </cell>
          <cell r="N1429" t="e">
            <v>#N/A</v>
          </cell>
          <cell r="O1429" t="e">
            <v>#N/A</v>
          </cell>
          <cell r="P1429" t="e">
            <v>#N/A</v>
          </cell>
          <cell r="Q1429" t="e">
            <v>#N/A</v>
          </cell>
          <cell r="R1429" t="e">
            <v>#N/A</v>
          </cell>
          <cell r="S1429" t="e">
            <v>#N/A</v>
          </cell>
          <cell r="U1429" t="str">
            <v>39174000</v>
          </cell>
        </row>
        <row r="1430">
          <cell r="A1430">
            <v>912194405</v>
          </cell>
          <cell r="B1430" t="str">
            <v>MOFFEN K-FLEX      90</v>
          </cell>
          <cell r="C1430" t="str">
            <v>MANCHON K-FLEX Ø90</v>
          </cell>
          <cell r="D1430" t="str">
            <v>O25</v>
          </cell>
          <cell r="E1430">
            <v>9.1300000000000008</v>
          </cell>
          <cell r="G1430" t="str">
            <v>ST/Pce</v>
          </cell>
          <cell r="H1430">
            <v>650</v>
          </cell>
          <cell r="L1430" t="e">
            <v>#N/A</v>
          </cell>
          <cell r="M1430" t="e">
            <v>#N/A</v>
          </cell>
          <cell r="N1430" t="e">
            <v>#N/A</v>
          </cell>
          <cell r="O1430" t="e">
            <v>#N/A</v>
          </cell>
          <cell r="P1430" t="e">
            <v>#N/A</v>
          </cell>
          <cell r="Q1430" t="e">
            <v>#N/A</v>
          </cell>
          <cell r="R1430" t="e">
            <v>#N/A</v>
          </cell>
          <cell r="S1430" t="e">
            <v>#N/A</v>
          </cell>
          <cell r="U1430" t="str">
            <v>39174000</v>
          </cell>
        </row>
        <row r="1431">
          <cell r="A1431">
            <v>912194404</v>
          </cell>
          <cell r="B1431" t="str">
            <v>MOFFEN K-FLEX      75</v>
          </cell>
          <cell r="C1431" t="str">
            <v>MANCHON K-FLEX Ø75</v>
          </cell>
          <cell r="D1431" t="str">
            <v>O25</v>
          </cell>
          <cell r="E1431">
            <v>6.45</v>
          </cell>
          <cell r="G1431" t="str">
            <v>ST/Pce</v>
          </cell>
          <cell r="H1431">
            <v>1100</v>
          </cell>
          <cell r="L1431" t="e">
            <v>#N/A</v>
          </cell>
          <cell r="M1431" t="e">
            <v>#N/A</v>
          </cell>
          <cell r="N1431" t="e">
            <v>#N/A</v>
          </cell>
          <cell r="O1431" t="e">
            <v>#N/A</v>
          </cell>
          <cell r="P1431" t="e">
            <v>#N/A</v>
          </cell>
          <cell r="Q1431" t="e">
            <v>#N/A</v>
          </cell>
          <cell r="R1431" t="e">
            <v>#N/A</v>
          </cell>
          <cell r="S1431" t="e">
            <v>#N/A</v>
          </cell>
          <cell r="U1431" t="str">
            <v>39174000</v>
          </cell>
        </row>
        <row r="1432">
          <cell r="A1432">
            <v>912194403</v>
          </cell>
          <cell r="B1432" t="str">
            <v>MOFFEN K-FLEX      63</v>
          </cell>
          <cell r="C1432" t="str">
            <v>MANCHON K-FLEX Ø63</v>
          </cell>
          <cell r="D1432" t="str">
            <v>O25</v>
          </cell>
          <cell r="E1432">
            <v>6.23</v>
          </cell>
          <cell r="G1432" t="str">
            <v>ST/Pce</v>
          </cell>
          <cell r="H1432">
            <v>1500</v>
          </cell>
          <cell r="L1432" t="e">
            <v>#N/A</v>
          </cell>
          <cell r="M1432" t="e">
            <v>#N/A</v>
          </cell>
          <cell r="N1432" t="e">
            <v>#N/A</v>
          </cell>
          <cell r="O1432" t="e">
            <v>#N/A</v>
          </cell>
          <cell r="P1432" t="e">
            <v>#N/A</v>
          </cell>
          <cell r="Q1432" t="e">
            <v>#N/A</v>
          </cell>
          <cell r="R1432" t="e">
            <v>#N/A</v>
          </cell>
          <cell r="S1432" t="e">
            <v>#N/A</v>
          </cell>
          <cell r="U1432" t="str">
            <v>39174000</v>
          </cell>
        </row>
        <row r="1433">
          <cell r="A1433">
            <v>912194402</v>
          </cell>
          <cell r="B1433" t="str">
            <v>MOFFEN K-FLEX      50</v>
          </cell>
          <cell r="C1433" t="str">
            <v>MANCHON K-FLEX Ø50</v>
          </cell>
          <cell r="D1433" t="str">
            <v>O25</v>
          </cell>
          <cell r="E1433">
            <v>5.95</v>
          </cell>
          <cell r="G1433" t="str">
            <v>ST/Pce</v>
          </cell>
          <cell r="H1433">
            <v>2500</v>
          </cell>
          <cell r="L1433" t="e">
            <v>#N/A</v>
          </cell>
          <cell r="M1433" t="e">
            <v>#N/A</v>
          </cell>
          <cell r="N1433" t="e">
            <v>#N/A</v>
          </cell>
          <cell r="O1433" t="e">
            <v>#N/A</v>
          </cell>
          <cell r="P1433" t="e">
            <v>#N/A</v>
          </cell>
          <cell r="Q1433" t="e">
            <v>#N/A</v>
          </cell>
          <cell r="R1433" t="e">
            <v>#N/A</v>
          </cell>
          <cell r="S1433" t="e">
            <v>#N/A</v>
          </cell>
          <cell r="U1433" t="str">
            <v>39174000</v>
          </cell>
        </row>
        <row r="1434">
          <cell r="A1434">
            <v>1495250007</v>
          </cell>
          <cell r="B1434" t="str">
            <v>MOF TPC NF D 125</v>
          </cell>
          <cell r="C1434" t="str">
            <v>MANCHON TPC NF D 125</v>
          </cell>
          <cell r="D1434" t="str">
            <v>O25</v>
          </cell>
          <cell r="E1434">
            <v>14.31</v>
          </cell>
          <cell r="G1434" t="str">
            <v>ST/Pce</v>
          </cell>
          <cell r="H1434">
            <v>882</v>
          </cell>
          <cell r="R1434">
            <v>882</v>
          </cell>
          <cell r="T1434">
            <v>3374182500076</v>
          </cell>
          <cell r="U1434" t="str">
            <v>3917400099</v>
          </cell>
        </row>
        <row r="1435">
          <cell r="A1435">
            <v>1196900480</v>
          </cell>
          <cell r="B1435" t="str">
            <v>KABELBESCHERM KLIKMOF 40 PP</v>
          </cell>
          <cell r="C1435" t="str">
            <v>GAINE FLEX MANCHON A CLIPSER 40 PP</v>
          </cell>
          <cell r="D1435" t="str">
            <v>O25</v>
          </cell>
          <cell r="E1435">
            <v>4.4400000000000004</v>
          </cell>
          <cell r="G1435" t="str">
            <v>ST/Pce</v>
          </cell>
          <cell r="H1435">
            <v>175</v>
          </cell>
          <cell r="N1435">
            <v>175</v>
          </cell>
          <cell r="P1435">
            <v>1400</v>
          </cell>
          <cell r="R1435">
            <v>4200</v>
          </cell>
          <cell r="T1435">
            <v>8712603760237</v>
          </cell>
          <cell r="U1435" t="str">
            <v>39172390</v>
          </cell>
        </row>
        <row r="1436">
          <cell r="A1436">
            <v>1298010902</v>
          </cell>
          <cell r="B1436" t="str">
            <v>PE KABELFLEX DRAAD 90 R 50m</v>
          </cell>
          <cell r="C1436" t="str">
            <v>PE GAINE FLEX TIREFIL 90 R 50 m</v>
          </cell>
          <cell r="D1436" t="str">
            <v>O25</v>
          </cell>
          <cell r="E1436">
            <v>4.17</v>
          </cell>
          <cell r="G1436" t="str">
            <v>M</v>
          </cell>
          <cell r="J1436" t="str">
            <v>ROL</v>
          </cell>
          <cell r="K1436">
            <v>50</v>
          </cell>
          <cell r="T1436">
            <v>5414337045545</v>
          </cell>
          <cell r="U1436" t="str">
            <v>39172190</v>
          </cell>
        </row>
        <row r="1437">
          <cell r="A1437">
            <v>1298010901</v>
          </cell>
          <cell r="B1437" t="str">
            <v>PE KABELFLEX DRAAD 90 R 25 m</v>
          </cell>
          <cell r="C1437" t="str">
            <v>PE GAINE FLEX TIREFIL 90 R 25 m</v>
          </cell>
          <cell r="D1437" t="str">
            <v>O25</v>
          </cell>
          <cell r="E1437">
            <v>4.17</v>
          </cell>
          <cell r="G1437" t="str">
            <v>M</v>
          </cell>
          <cell r="J1437" t="str">
            <v>ROL</v>
          </cell>
          <cell r="K1437">
            <v>25</v>
          </cell>
          <cell r="T1437">
            <v>5414337045538</v>
          </cell>
          <cell r="U1437" t="str">
            <v>39172190</v>
          </cell>
        </row>
        <row r="1438">
          <cell r="A1438">
            <v>1298010752</v>
          </cell>
          <cell r="B1438" t="str">
            <v>PE KABELFLEX DRAAD 75 R 50 m</v>
          </cell>
          <cell r="C1438" t="str">
            <v>PE GAINE FLEX TIREFIL 75 R 50 m</v>
          </cell>
          <cell r="D1438" t="str">
            <v>O25</v>
          </cell>
          <cell r="E1438">
            <v>3.06</v>
          </cell>
          <cell r="G1438" t="str">
            <v>M</v>
          </cell>
          <cell r="J1438" t="str">
            <v>ROL</v>
          </cell>
          <cell r="K1438">
            <v>50</v>
          </cell>
          <cell r="T1438">
            <v>5414337045521</v>
          </cell>
          <cell r="U1438" t="str">
            <v>39172190</v>
          </cell>
        </row>
        <row r="1439">
          <cell r="A1439">
            <v>1298010751</v>
          </cell>
          <cell r="B1439" t="str">
            <v>PE KABELFLEX DRAAD 75 R 25 m</v>
          </cell>
          <cell r="C1439" t="str">
            <v>PE GAINE FLEX TIREFIL 75 R 25 m</v>
          </cell>
          <cell r="D1439" t="str">
            <v>O25</v>
          </cell>
          <cell r="E1439">
            <v>3.06</v>
          </cell>
          <cell r="G1439" t="str">
            <v>M</v>
          </cell>
          <cell r="J1439" t="str">
            <v>ROL</v>
          </cell>
          <cell r="K1439">
            <v>25</v>
          </cell>
          <cell r="T1439">
            <v>5414337045514</v>
          </cell>
          <cell r="U1439" t="str">
            <v>39172190</v>
          </cell>
        </row>
        <row r="1440">
          <cell r="A1440">
            <v>1298010632</v>
          </cell>
          <cell r="B1440" t="str">
            <v>PE KABELFLEX DRAAD 63 R 50 m</v>
          </cell>
          <cell r="C1440" t="str">
            <v>PE GAINE FLEX TIREFIL 63 R 50 m</v>
          </cell>
          <cell r="D1440" t="str">
            <v>O25</v>
          </cell>
          <cell r="E1440">
            <v>2.7</v>
          </cell>
          <cell r="G1440" t="str">
            <v>M</v>
          </cell>
          <cell r="J1440" t="str">
            <v>ROL</v>
          </cell>
          <cell r="K1440">
            <v>50</v>
          </cell>
          <cell r="T1440">
            <v>5414337045507</v>
          </cell>
          <cell r="U1440" t="str">
            <v>39172190</v>
          </cell>
        </row>
        <row r="1441">
          <cell r="A1441">
            <v>1298010631</v>
          </cell>
          <cell r="B1441" t="str">
            <v>PE KABELFLEX DRAAD 63 R 25 m</v>
          </cell>
          <cell r="C1441" t="str">
            <v>PE GAINE FLEX TIREFIL 63 R 25 m</v>
          </cell>
          <cell r="D1441" t="str">
            <v>O25</v>
          </cell>
          <cell r="E1441">
            <v>2.7</v>
          </cell>
          <cell r="G1441" t="str">
            <v>M</v>
          </cell>
          <cell r="J1441" t="str">
            <v>ROL</v>
          </cell>
          <cell r="K1441">
            <v>25</v>
          </cell>
          <cell r="T1441">
            <v>5414337045491</v>
          </cell>
          <cell r="U1441" t="str">
            <v>39172190</v>
          </cell>
        </row>
        <row r="1442">
          <cell r="A1442">
            <v>1298010502</v>
          </cell>
          <cell r="B1442" t="str">
            <v>PE KABELFLEX DRAAD 50 R 50 m</v>
          </cell>
          <cell r="C1442" t="str">
            <v>PE GAINE FLEX TIREFIL 50 R 50 m</v>
          </cell>
          <cell r="D1442" t="str">
            <v>O25</v>
          </cell>
          <cell r="E1442">
            <v>1.91</v>
          </cell>
          <cell r="G1442" t="str">
            <v>M</v>
          </cell>
          <cell r="J1442" t="str">
            <v>ROL</v>
          </cell>
          <cell r="K1442">
            <v>50</v>
          </cell>
          <cell r="R1442">
            <v>12</v>
          </cell>
          <cell r="T1442">
            <v>5414337045460</v>
          </cell>
          <cell r="U1442" t="str">
            <v>39172190</v>
          </cell>
        </row>
        <row r="1443">
          <cell r="A1443">
            <v>1298010501</v>
          </cell>
          <cell r="B1443" t="str">
            <v>PE KABELFLEX DRAAD 50 R 25 m</v>
          </cell>
          <cell r="C1443" t="str">
            <v>PE GAINE FLEX TIREFIL 50 R 25 m</v>
          </cell>
          <cell r="D1443" t="str">
            <v>O25</v>
          </cell>
          <cell r="E1443">
            <v>1.91</v>
          </cell>
          <cell r="G1443" t="str">
            <v>M</v>
          </cell>
          <cell r="J1443" t="str">
            <v>ROL</v>
          </cell>
          <cell r="K1443">
            <v>25</v>
          </cell>
          <cell r="R1443">
            <v>20</v>
          </cell>
          <cell r="T1443">
            <v>5414337045453</v>
          </cell>
          <cell r="U1443" t="str">
            <v>39172190</v>
          </cell>
        </row>
        <row r="1444">
          <cell r="A1444">
            <v>1298010402</v>
          </cell>
          <cell r="B1444" t="str">
            <v>PE KABELFLEX DRAAD 40 R 50 m</v>
          </cell>
          <cell r="C1444" t="str">
            <v>PE GAINE FLEX TIREFIL 40 R 50 m</v>
          </cell>
          <cell r="D1444" t="str">
            <v>O25</v>
          </cell>
          <cell r="E1444">
            <v>1.47</v>
          </cell>
          <cell r="G1444" t="str">
            <v>M</v>
          </cell>
          <cell r="J1444" t="str">
            <v>ROL</v>
          </cell>
          <cell r="K1444">
            <v>50</v>
          </cell>
          <cell r="R1444">
            <v>20</v>
          </cell>
          <cell r="T1444">
            <v>5414337045446</v>
          </cell>
          <cell r="U1444" t="str">
            <v>39172190</v>
          </cell>
        </row>
        <row r="1445">
          <cell r="A1445">
            <v>1298010401</v>
          </cell>
          <cell r="B1445" t="str">
            <v>PE KABELFLEX DRAAD 40 R 25 m</v>
          </cell>
          <cell r="C1445" t="str">
            <v>PE GAINE FLEX TIREFIL 40 R 25 m</v>
          </cell>
          <cell r="D1445" t="str">
            <v>O25</v>
          </cell>
          <cell r="E1445">
            <v>1.47</v>
          </cell>
          <cell r="G1445" t="str">
            <v>M</v>
          </cell>
          <cell r="J1445" t="str">
            <v>ROL</v>
          </cell>
          <cell r="K1445">
            <v>25</v>
          </cell>
          <cell r="R1445">
            <v>40</v>
          </cell>
          <cell r="T1445">
            <v>5414337045439</v>
          </cell>
          <cell r="U1445" t="str">
            <v>39172190</v>
          </cell>
        </row>
        <row r="1446">
          <cell r="A1446">
            <v>1297250009</v>
          </cell>
          <cell r="B1446" t="str">
            <v>PE KABELFLEX DRAAD 160  R  50 m</v>
          </cell>
          <cell r="C1446" t="str">
            <v>PE GAINE FLEX TIREFIL 160 R 50 m</v>
          </cell>
          <cell r="D1446" t="str">
            <v>O25</v>
          </cell>
          <cell r="E1446">
            <v>12.64</v>
          </cell>
          <cell r="G1446" t="str">
            <v>M</v>
          </cell>
          <cell r="J1446" t="str">
            <v>ROL</v>
          </cell>
          <cell r="K1446">
            <v>50</v>
          </cell>
          <cell r="T1446">
            <v>5414337045590</v>
          </cell>
          <cell r="U1446" t="str">
            <v>39172190</v>
          </cell>
        </row>
        <row r="1447">
          <cell r="A1447">
            <v>1297250008</v>
          </cell>
          <cell r="B1447" t="str">
            <v>PE KABELFLEX DRAAD 160  R  25 m</v>
          </cell>
          <cell r="C1447" t="str">
            <v>PE GAINE FLEX TIREFIL 160 R 25 m</v>
          </cell>
          <cell r="D1447" t="str">
            <v>O25</v>
          </cell>
          <cell r="E1447">
            <v>12.64</v>
          </cell>
          <cell r="G1447" t="str">
            <v>M</v>
          </cell>
          <cell r="J1447" t="str">
            <v>ROL</v>
          </cell>
          <cell r="K1447">
            <v>25</v>
          </cell>
          <cell r="T1447">
            <v>5414337045583</v>
          </cell>
          <cell r="U1447" t="str">
            <v>39172190</v>
          </cell>
        </row>
        <row r="1448">
          <cell r="A1448">
            <v>1297250007</v>
          </cell>
          <cell r="B1448" t="str">
            <v>PE KABELFLEX DRAAD 125 R  50 m</v>
          </cell>
          <cell r="C1448" t="str">
            <v>PE GAINE FLEX TIREFIL 125 R  50 m</v>
          </cell>
          <cell r="D1448" t="str">
            <v>O25</v>
          </cell>
          <cell r="E1448">
            <v>9.14</v>
          </cell>
          <cell r="G1448" t="str">
            <v>M</v>
          </cell>
          <cell r="J1448" t="str">
            <v>ROL</v>
          </cell>
          <cell r="K1448">
            <v>50</v>
          </cell>
          <cell r="T1448">
            <v>5414337045576</v>
          </cell>
          <cell r="U1448" t="str">
            <v>39174000</v>
          </cell>
        </row>
        <row r="1449">
          <cell r="A1449">
            <v>1298010112</v>
          </cell>
          <cell r="B1449" t="str">
            <v>PE KABELFLEX DRAAD 110 R 50 m</v>
          </cell>
          <cell r="C1449" t="str">
            <v>PE GAINE FLEX TIREFIL 110 R 50 m</v>
          </cell>
          <cell r="D1449" t="str">
            <v>O25</v>
          </cell>
          <cell r="E1449">
            <v>4.8600000000000003</v>
          </cell>
          <cell r="G1449" t="str">
            <v>M</v>
          </cell>
          <cell r="J1449" t="str">
            <v>ROL</v>
          </cell>
          <cell r="K1449">
            <v>50</v>
          </cell>
          <cell r="T1449">
            <v>5414337045569</v>
          </cell>
          <cell r="U1449" t="str">
            <v>39172190</v>
          </cell>
        </row>
        <row r="1450">
          <cell r="A1450">
            <v>1298010111</v>
          </cell>
          <cell r="B1450" t="str">
            <v>PE KABELFLEX DRAAD 110 R 25 m</v>
          </cell>
          <cell r="C1450" t="str">
            <v>PE GAINE FLEX TIREFIL 110 R 25 m</v>
          </cell>
          <cell r="D1450" t="str">
            <v>O25</v>
          </cell>
          <cell r="E1450">
            <v>4.8600000000000003</v>
          </cell>
          <cell r="G1450" t="str">
            <v>M</v>
          </cell>
          <cell r="J1450" t="str">
            <v>ROL</v>
          </cell>
          <cell r="K1450">
            <v>25</v>
          </cell>
          <cell r="T1450">
            <v>5414337045552</v>
          </cell>
          <cell r="U1450" t="str">
            <v>39172190</v>
          </cell>
        </row>
        <row r="1451">
          <cell r="A1451">
            <v>1298306909</v>
          </cell>
          <cell r="B1451" t="str">
            <v>P-DRO 90x6.7 PN16 12 m</v>
          </cell>
          <cell r="C1451" t="str">
            <v>P-DRO  90x6.7  PN16     12 m</v>
          </cell>
          <cell r="D1451" t="str">
            <v>O26</v>
          </cell>
          <cell r="E1451">
            <v>20.7</v>
          </cell>
          <cell r="G1451" t="str">
            <v>M</v>
          </cell>
          <cell r="H1451">
            <v>50</v>
          </cell>
          <cell r="K1451">
            <v>12</v>
          </cell>
          <cell r="L1451">
            <v>50</v>
          </cell>
          <cell r="Q1451">
            <v>50</v>
          </cell>
          <cell r="T1451">
            <v>5414337004696</v>
          </cell>
          <cell r="U1451" t="str">
            <v>39172390</v>
          </cell>
        </row>
        <row r="1452">
          <cell r="A1452">
            <v>1298304906</v>
          </cell>
          <cell r="B1452" t="str">
            <v>P-DRO 90x5.4 PN12.5 6 m</v>
          </cell>
          <cell r="C1452" t="str">
            <v>P-DRO  90x5.4    PN12.5     6 m</v>
          </cell>
          <cell r="D1452" t="str">
            <v>O26</v>
          </cell>
          <cell r="E1452">
            <v>16.93</v>
          </cell>
          <cell r="G1452" t="str">
            <v>M</v>
          </cell>
          <cell r="H1452">
            <v>50</v>
          </cell>
          <cell r="K1452">
            <v>6</v>
          </cell>
          <cell r="L1452">
            <v>50</v>
          </cell>
          <cell r="T1452">
            <v>5414337004474</v>
          </cell>
          <cell r="U1452" t="str">
            <v>39172390</v>
          </cell>
        </row>
        <row r="1453">
          <cell r="A1453">
            <v>1298304909</v>
          </cell>
          <cell r="B1453" t="str">
            <v>P-DRO 90x5.4 PN12.5 12 m</v>
          </cell>
          <cell r="C1453" t="str">
            <v>P-DRO  90x5.4    PN12.5     12 m</v>
          </cell>
          <cell r="D1453" t="str">
            <v>O26</v>
          </cell>
          <cell r="E1453">
            <v>16.93</v>
          </cell>
          <cell r="G1453" t="str">
            <v>M</v>
          </cell>
          <cell r="H1453">
            <v>50</v>
          </cell>
          <cell r="K1453">
            <v>12</v>
          </cell>
          <cell r="L1453">
            <v>50</v>
          </cell>
          <cell r="T1453">
            <v>5414337004481</v>
          </cell>
          <cell r="U1453" t="str">
            <v>39172390</v>
          </cell>
        </row>
        <row r="1454">
          <cell r="A1454">
            <v>1298306636</v>
          </cell>
          <cell r="B1454" t="str">
            <v>P-DRO 63x4.7 PN16 6 m</v>
          </cell>
          <cell r="C1454" t="str">
            <v>P-DRO  63x4.7  PN16        6 m</v>
          </cell>
          <cell r="D1454" t="str">
            <v>O26</v>
          </cell>
          <cell r="E1454">
            <v>10.35</v>
          </cell>
          <cell r="G1454" t="str">
            <v>M</v>
          </cell>
          <cell r="H1454">
            <v>17</v>
          </cell>
          <cell r="K1454">
            <v>6</v>
          </cell>
          <cell r="L1454">
            <v>17</v>
          </cell>
          <cell r="T1454">
            <v>5414337004641</v>
          </cell>
          <cell r="U1454" t="str">
            <v>39172390</v>
          </cell>
        </row>
        <row r="1455">
          <cell r="A1455">
            <v>1298304226</v>
          </cell>
          <cell r="B1455" t="str">
            <v>P-DRO 225x10.8 PN12.5 6 m</v>
          </cell>
          <cell r="C1455" t="str">
            <v>P-DRO 225x10.8 PN12.5      6 m</v>
          </cell>
          <cell r="D1455" t="str">
            <v>O26</v>
          </cell>
          <cell r="E1455">
            <v>86.7</v>
          </cell>
          <cell r="G1455" t="str">
            <v>M</v>
          </cell>
          <cell r="H1455">
            <v>7</v>
          </cell>
          <cell r="K1455">
            <v>6</v>
          </cell>
          <cell r="L1455">
            <v>7</v>
          </cell>
          <cell r="T1455">
            <v>5414337004573</v>
          </cell>
          <cell r="U1455" t="str">
            <v>39172390</v>
          </cell>
        </row>
        <row r="1456">
          <cell r="A1456">
            <v>1298304229</v>
          </cell>
          <cell r="B1456" t="str">
            <v>P-DRO 225x10.8 PN12.5 12 m</v>
          </cell>
          <cell r="C1456" t="str">
            <v>P-DRO 225x10.8 PN12.5     12 m</v>
          </cell>
          <cell r="D1456" t="str">
            <v>O26</v>
          </cell>
          <cell r="E1456">
            <v>86.7</v>
          </cell>
          <cell r="G1456" t="str">
            <v>M</v>
          </cell>
          <cell r="H1456">
            <v>7</v>
          </cell>
          <cell r="K1456">
            <v>12</v>
          </cell>
          <cell r="L1456">
            <v>7</v>
          </cell>
          <cell r="Q1456">
            <v>7</v>
          </cell>
          <cell r="T1456">
            <v>5414337004597</v>
          </cell>
          <cell r="U1456" t="str">
            <v>39172390</v>
          </cell>
        </row>
        <row r="1457">
          <cell r="A1457">
            <v>1298304166</v>
          </cell>
          <cell r="B1457" t="str">
            <v>P-DRO 160x7.7 PN12.5 6 m</v>
          </cell>
          <cell r="C1457" t="str">
            <v>P-DRO 160x7.7   PN12.5      6 m</v>
          </cell>
          <cell r="D1457" t="str">
            <v>O26</v>
          </cell>
          <cell r="E1457">
            <v>44.15</v>
          </cell>
          <cell r="G1457" t="str">
            <v>M</v>
          </cell>
          <cell r="H1457">
            <v>17</v>
          </cell>
          <cell r="K1457">
            <v>6</v>
          </cell>
          <cell r="L1457">
            <v>17</v>
          </cell>
          <cell r="Q1457">
            <v>12</v>
          </cell>
          <cell r="T1457">
            <v>5414337004528</v>
          </cell>
          <cell r="U1457" t="str">
            <v>39172390</v>
          </cell>
        </row>
        <row r="1458">
          <cell r="A1458">
            <v>1298304169</v>
          </cell>
          <cell r="B1458" t="str">
            <v>P-DRO 160x7.7 PN12.5 12 m</v>
          </cell>
          <cell r="C1458" t="str">
            <v>P-DRO 160x7.7   PN12.5     12 m</v>
          </cell>
          <cell r="D1458" t="str">
            <v>O26</v>
          </cell>
          <cell r="E1458">
            <v>44.15</v>
          </cell>
          <cell r="G1458" t="str">
            <v>M</v>
          </cell>
          <cell r="H1458">
            <v>17</v>
          </cell>
          <cell r="K1458">
            <v>12</v>
          </cell>
          <cell r="L1458">
            <v>17</v>
          </cell>
          <cell r="T1458">
            <v>5414337004535</v>
          </cell>
          <cell r="U1458" t="str">
            <v>39172390</v>
          </cell>
        </row>
        <row r="1459">
          <cell r="A1459">
            <v>1298308169</v>
          </cell>
          <cell r="B1459" t="str">
            <v>P-DRO 160x11.8 PN20 12 m</v>
          </cell>
          <cell r="C1459" t="str">
            <v>P-DRO 160x11.8 PN20     12 m</v>
          </cell>
          <cell r="D1459" t="str">
            <v>O26</v>
          </cell>
          <cell r="E1459">
            <v>65.19</v>
          </cell>
          <cell r="G1459" t="str">
            <v>M</v>
          </cell>
          <cell r="H1459">
            <v>17</v>
          </cell>
          <cell r="K1459">
            <v>12</v>
          </cell>
          <cell r="L1459">
            <v>17</v>
          </cell>
          <cell r="T1459">
            <v>5414337004740</v>
          </cell>
          <cell r="U1459" t="str">
            <v>39172390</v>
          </cell>
        </row>
        <row r="1460">
          <cell r="A1460">
            <v>1298308119</v>
          </cell>
          <cell r="B1460" t="str">
            <v>P-DRO 110x8.1 PN20 12 m</v>
          </cell>
          <cell r="C1460" t="str">
            <v>P-DRO 110x8.1  PN20     12 m</v>
          </cell>
          <cell r="D1460" t="str">
            <v>O26</v>
          </cell>
          <cell r="E1460">
            <v>31</v>
          </cell>
          <cell r="G1460" t="str">
            <v>M</v>
          </cell>
          <cell r="H1460">
            <v>43</v>
          </cell>
          <cell r="K1460">
            <v>12</v>
          </cell>
          <cell r="L1460">
            <v>43</v>
          </cell>
          <cell r="Q1460">
            <v>43</v>
          </cell>
          <cell r="T1460">
            <v>5414337004726</v>
          </cell>
          <cell r="U1460" t="str">
            <v>39172390</v>
          </cell>
        </row>
        <row r="1461">
          <cell r="A1461">
            <v>1298304116</v>
          </cell>
          <cell r="B1461" t="str">
            <v>P-DRO 110x5.3 PN12.5 6 m</v>
          </cell>
          <cell r="C1461" t="str">
            <v>P-DRO 110x5.3   PN12.5    6 m</v>
          </cell>
          <cell r="D1461" t="str">
            <v>O26</v>
          </cell>
          <cell r="E1461">
            <v>21.01</v>
          </cell>
          <cell r="G1461" t="str">
            <v>M</v>
          </cell>
          <cell r="H1461">
            <v>43</v>
          </cell>
          <cell r="K1461">
            <v>6</v>
          </cell>
          <cell r="L1461">
            <v>43</v>
          </cell>
          <cell r="T1461">
            <v>5414337004504</v>
          </cell>
          <cell r="U1461" t="str">
            <v>39172390</v>
          </cell>
        </row>
        <row r="1462">
          <cell r="A1462">
            <v>1298304119</v>
          </cell>
          <cell r="B1462" t="str">
            <v>P-DRO 110x5.3 PN12.5 12 m</v>
          </cell>
          <cell r="C1462" t="str">
            <v>P-DRO 110x5.3   PN12.5     12 m</v>
          </cell>
          <cell r="D1462" t="str">
            <v>O26</v>
          </cell>
          <cell r="E1462">
            <v>21.01</v>
          </cell>
          <cell r="G1462" t="str">
            <v>M</v>
          </cell>
          <cell r="H1462">
            <v>43</v>
          </cell>
          <cell r="K1462">
            <v>12</v>
          </cell>
          <cell r="L1462">
            <v>43</v>
          </cell>
          <cell r="T1462">
            <v>5414337004511</v>
          </cell>
          <cell r="U1462" t="str">
            <v>39172390</v>
          </cell>
        </row>
        <row r="1463">
          <cell r="A1463">
            <v>1195005562</v>
          </cell>
          <cell r="B1463" t="str">
            <v>WL TV AQUAGRIP 90mm</v>
          </cell>
          <cell r="C1463" t="str">
            <v>WL TV AQUAGRIP 90mm</v>
          </cell>
          <cell r="D1463" t="str">
            <v>O27</v>
          </cell>
          <cell r="E1463">
            <v>111.66</v>
          </cell>
          <cell r="G1463" t="str">
            <v>ST/Pce</v>
          </cell>
          <cell r="H1463">
            <v>6</v>
          </cell>
          <cell r="I1463">
            <v>1</v>
          </cell>
          <cell r="J1463" t="str">
            <v>BOX</v>
          </cell>
          <cell r="N1463">
            <v>6</v>
          </cell>
          <cell r="P1463">
            <v>48</v>
          </cell>
          <cell r="R1463">
            <v>144</v>
          </cell>
          <cell r="T1463">
            <v>8712603915453</v>
          </cell>
          <cell r="U1463" t="str">
            <v>39172190</v>
          </cell>
        </row>
        <row r="1464">
          <cell r="A1464">
            <v>1195008622</v>
          </cell>
          <cell r="B1464" t="str">
            <v>WL TV AQUAGRIP KOPP. 225 mm PN12.5</v>
          </cell>
          <cell r="C1464" t="str">
            <v>WL TV AQUAGRIP KOPP. 225 mm PN10</v>
          </cell>
          <cell r="D1464" t="str">
            <v>O27</v>
          </cell>
          <cell r="E1464">
            <v>934.1</v>
          </cell>
          <cell r="G1464" t="str">
            <v>ST/Pce</v>
          </cell>
          <cell r="H1464">
            <v>24</v>
          </cell>
          <cell r="R1464">
            <v>24</v>
          </cell>
          <cell r="T1464">
            <v>8718892031515</v>
          </cell>
          <cell r="U1464" t="str">
            <v>39174000</v>
          </cell>
        </row>
        <row r="1465">
          <cell r="A1465">
            <v>1297270029</v>
          </cell>
          <cell r="B1465" t="str">
            <v>PVC P-DRO STEEKMOF 160 PN16</v>
          </cell>
          <cell r="C1465" t="str">
            <v>P-DRO MANCHON DOUBLE 160 PN16</v>
          </cell>
          <cell r="D1465" t="str">
            <v>O27</v>
          </cell>
          <cell r="E1465">
            <v>71.099999999999994</v>
          </cell>
          <cell r="G1465" t="str">
            <v>ST/Pce</v>
          </cell>
          <cell r="H1465">
            <v>46</v>
          </cell>
          <cell r="N1465">
            <v>46</v>
          </cell>
          <cell r="R1465">
            <v>46</v>
          </cell>
          <cell r="T1465">
            <v>5414337035997</v>
          </cell>
          <cell r="U1465" t="str">
            <v>39174000</v>
          </cell>
        </row>
        <row r="1466">
          <cell r="A1466">
            <v>1297270028</v>
          </cell>
          <cell r="B1466" t="str">
            <v>PVC P-DRO STEEKMOF 110PN16</v>
          </cell>
          <cell r="C1466" t="str">
            <v>P-DRO MANCHON DOUBLE 110  PN16</v>
          </cell>
          <cell r="D1466" t="str">
            <v>O27</v>
          </cell>
          <cell r="E1466">
            <v>44.26</v>
          </cell>
          <cell r="G1466" t="str">
            <v>ST/Pce</v>
          </cell>
          <cell r="H1466">
            <v>22</v>
          </cell>
          <cell r="N1466">
            <v>22</v>
          </cell>
          <cell r="R1466">
            <v>264</v>
          </cell>
          <cell r="T1466">
            <v>5414337035980</v>
          </cell>
          <cell r="U1466" t="str">
            <v>39174000</v>
          </cell>
        </row>
        <row r="1467">
          <cell r="A1467">
            <v>1297270027</v>
          </cell>
          <cell r="B1467" t="str">
            <v>PVC P-DRO STEEKMOF  90 PN16</v>
          </cell>
          <cell r="C1467" t="str">
            <v>P-DRO MANCHON DOUBLE  90  PN16</v>
          </cell>
          <cell r="D1467" t="str">
            <v>O27</v>
          </cell>
          <cell r="E1467">
            <v>33.17</v>
          </cell>
          <cell r="G1467" t="str">
            <v>ST/Pce</v>
          </cell>
          <cell r="H1467">
            <v>30</v>
          </cell>
          <cell r="N1467">
            <v>30</v>
          </cell>
          <cell r="R1467">
            <v>360</v>
          </cell>
          <cell r="T1467">
            <v>5414337035973</v>
          </cell>
          <cell r="U1467" t="str">
            <v>39174000</v>
          </cell>
        </row>
        <row r="1468">
          <cell r="A1468">
            <v>1297270024</v>
          </cell>
          <cell r="B1468" t="str">
            <v>PVC P-DRO SCHUIFMOF 90 PN16</v>
          </cell>
          <cell r="C1468" t="str">
            <v>P-DRO MANCHON SANS BUT. 90 PN16</v>
          </cell>
          <cell r="D1468" t="str">
            <v>O27</v>
          </cell>
          <cell r="E1468">
            <v>33.06</v>
          </cell>
          <cell r="G1468" t="str">
            <v>ST/Pce</v>
          </cell>
          <cell r="H1468">
            <v>30</v>
          </cell>
          <cell r="N1468">
            <v>30</v>
          </cell>
          <cell r="R1468">
            <v>360</v>
          </cell>
          <cell r="T1468">
            <v>5414337035928</v>
          </cell>
          <cell r="U1468" t="str">
            <v>39174000</v>
          </cell>
        </row>
        <row r="1469">
          <cell r="A1469">
            <v>1297270026</v>
          </cell>
          <cell r="B1469" t="str">
            <v>PVC P-DRO SCHUIFMOF 160 PN20</v>
          </cell>
          <cell r="C1469" t="str">
            <v>P-DRO MANCHON SANS BUT. 160 PN20</v>
          </cell>
          <cell r="D1469" t="str">
            <v>O27</v>
          </cell>
          <cell r="E1469">
            <v>69.489999999999995</v>
          </cell>
          <cell r="G1469" t="str">
            <v>ST/Pce</v>
          </cell>
          <cell r="H1469">
            <v>46</v>
          </cell>
          <cell r="N1469">
            <v>46</v>
          </cell>
          <cell r="R1469">
            <v>46</v>
          </cell>
          <cell r="T1469">
            <v>5414337035942</v>
          </cell>
          <cell r="U1469" t="str">
            <v>39174000</v>
          </cell>
        </row>
        <row r="1470">
          <cell r="A1470">
            <v>1297270025</v>
          </cell>
          <cell r="B1470" t="str">
            <v>PVC P-DRO SCHUIFMOF 110 PN20</v>
          </cell>
          <cell r="C1470" t="str">
            <v>P-DRO MANCHON SANS BUT. 110 PN20</v>
          </cell>
          <cell r="D1470" t="str">
            <v>O27</v>
          </cell>
          <cell r="E1470">
            <v>44.22</v>
          </cell>
          <cell r="G1470" t="str">
            <v>ST/Pce</v>
          </cell>
          <cell r="H1470">
            <v>22</v>
          </cell>
          <cell r="N1470">
            <v>22</v>
          </cell>
          <cell r="R1470">
            <v>264</v>
          </cell>
          <cell r="T1470">
            <v>5414337035935</v>
          </cell>
          <cell r="U1470" t="str">
            <v>39174000</v>
          </cell>
        </row>
        <row r="1471">
          <cell r="A1471">
            <v>1297270014</v>
          </cell>
          <cell r="B1471" t="str">
            <v>PVC P-DRO BOCHT 225 PN12.5 1/8  45°</v>
          </cell>
          <cell r="C1471" t="str">
            <v>P-DRO COUDE  225 PN12.5 1/8  45°</v>
          </cell>
          <cell r="D1471" t="str">
            <v>O27</v>
          </cell>
          <cell r="E1471" t="str">
            <v>*prijs op aanvraag/prix sur demande</v>
          </cell>
          <cell r="G1471" t="str">
            <v>ST/Pce</v>
          </cell>
          <cell r="R1471">
            <v>5</v>
          </cell>
          <cell r="T1471">
            <v>5414337046016</v>
          </cell>
          <cell r="U1471" t="str">
            <v>39174000</v>
          </cell>
        </row>
        <row r="1472">
          <cell r="A1472">
            <v>1297270015</v>
          </cell>
          <cell r="B1472" t="str">
            <v>PVC P-DRO BOCHT 225 PN12.5 1/4  90°</v>
          </cell>
          <cell r="C1472" t="str">
            <v>P-DRO COUDE  225 PN12.5 1/4  90°</v>
          </cell>
          <cell r="D1472" t="str">
            <v>O27</v>
          </cell>
          <cell r="E1472" t="str">
            <v>*prijs op aanvraag/prix sur demande</v>
          </cell>
          <cell r="G1472" t="str">
            <v>ST/Pce</v>
          </cell>
          <cell r="L1472" t="e">
            <v>#N/A</v>
          </cell>
          <cell r="M1472" t="e">
            <v>#N/A</v>
          </cell>
          <cell r="N1472" t="e">
            <v>#N/A</v>
          </cell>
          <cell r="O1472" t="e">
            <v>#N/A</v>
          </cell>
          <cell r="P1472" t="e">
            <v>#N/A</v>
          </cell>
          <cell r="Q1472" t="e">
            <v>#N/A</v>
          </cell>
          <cell r="R1472" t="e">
            <v>#N/A</v>
          </cell>
          <cell r="S1472" t="e">
            <v>#N/A</v>
          </cell>
          <cell r="T1472">
            <v>5414337046023</v>
          </cell>
          <cell r="U1472" t="str">
            <v>39174000</v>
          </cell>
        </row>
        <row r="1473">
          <cell r="A1473">
            <v>1297270012</v>
          </cell>
          <cell r="B1473" t="str">
            <v>PVC P-DRO BOCHT 225 PN12.5 1/32  11°</v>
          </cell>
          <cell r="C1473" t="str">
            <v>P-DRO COUDE  225 PN12.5 1/32  11°</v>
          </cell>
          <cell r="D1473" t="str">
            <v>O27</v>
          </cell>
          <cell r="E1473" t="str">
            <v>*prijs op aanvraag/prix sur demande</v>
          </cell>
          <cell r="G1473" t="str">
            <v>ST/Pce</v>
          </cell>
          <cell r="H1473">
            <v>9</v>
          </cell>
          <cell r="R1473">
            <v>6</v>
          </cell>
          <cell r="T1473">
            <v>5414337045996</v>
          </cell>
          <cell r="U1473" t="str">
            <v>39174000</v>
          </cell>
        </row>
        <row r="1474">
          <cell r="A1474">
            <v>1297270013</v>
          </cell>
          <cell r="B1474" t="str">
            <v>PVC P-DRO BOCHT 225 PN12.5 1/16  22°</v>
          </cell>
          <cell r="C1474" t="str">
            <v>P-DRO COUDE 225 PN10 1/16  22°</v>
          </cell>
          <cell r="D1474" t="str">
            <v>O27</v>
          </cell>
          <cell r="E1474" t="str">
            <v>*prijs op aanvraag/prix sur demande</v>
          </cell>
          <cell r="G1474" t="str">
            <v>ST/Pce</v>
          </cell>
          <cell r="H1474">
            <v>9</v>
          </cell>
          <cell r="R1474">
            <v>9</v>
          </cell>
          <cell r="T1474">
            <v>5414337046009</v>
          </cell>
          <cell r="U1474" t="str">
            <v>39174000</v>
          </cell>
        </row>
        <row r="1475">
          <cell r="A1475">
            <v>1297270045</v>
          </cell>
          <cell r="B1475" t="str">
            <v>PVC P-DRO BOCHT 160 PN20 1/8</v>
          </cell>
          <cell r="C1475" t="str">
            <v>PVC P-DRO COUDE Ø160 PN20 1/8</v>
          </cell>
          <cell r="D1475" t="str">
            <v>O27</v>
          </cell>
          <cell r="E1475">
            <v>185.81</v>
          </cell>
          <cell r="G1475" t="str">
            <v>ST/Pce</v>
          </cell>
          <cell r="T1475">
            <v>5414337046214</v>
          </cell>
          <cell r="U1475" t="str">
            <v>39174000</v>
          </cell>
        </row>
        <row r="1476">
          <cell r="A1476">
            <v>1297270048</v>
          </cell>
          <cell r="B1476" t="str">
            <v>PVC P-DRO BOCHT 160 PN20 1/16</v>
          </cell>
          <cell r="C1476" t="str">
            <v>P-DRO COUDE 160 PN20 1/16</v>
          </cell>
          <cell r="D1476" t="str">
            <v>O27</v>
          </cell>
          <cell r="E1476">
            <v>208.26</v>
          </cell>
          <cell r="G1476" t="str">
            <v>ST/Pce</v>
          </cell>
          <cell r="T1476">
            <v>5414337046207</v>
          </cell>
          <cell r="U1476" t="str">
            <v>39174000</v>
          </cell>
        </row>
        <row r="1477">
          <cell r="A1477">
            <v>1297270011</v>
          </cell>
          <cell r="B1477" t="str">
            <v>PVC P-DRO BOCHT 160 PN12.5 1/4  90°</v>
          </cell>
          <cell r="C1477" t="str">
            <v>P-DRO COUDE 160 PN12.5 1/4  90°</v>
          </cell>
          <cell r="D1477" t="str">
            <v>O27</v>
          </cell>
          <cell r="E1477">
            <v>158.97</v>
          </cell>
          <cell r="G1477" t="str">
            <v>ST/Pce</v>
          </cell>
          <cell r="H1477">
            <v>10</v>
          </cell>
          <cell r="N1477">
            <v>10</v>
          </cell>
          <cell r="R1477">
            <v>10</v>
          </cell>
          <cell r="T1477">
            <v>5414337045989</v>
          </cell>
          <cell r="U1477" t="str">
            <v>39174000</v>
          </cell>
        </row>
        <row r="1478">
          <cell r="A1478">
            <v>1297270009</v>
          </cell>
          <cell r="B1478" t="str">
            <v>PVC P-DRO BOCHT 160 PN12.5 1/32  11°</v>
          </cell>
          <cell r="C1478" t="str">
            <v>P-DRO COUDE  160 PN12.5 1/32  11°</v>
          </cell>
          <cell r="D1478" t="str">
            <v>O27</v>
          </cell>
          <cell r="E1478">
            <v>83.24</v>
          </cell>
          <cell r="G1478" t="str">
            <v>ST/Pce</v>
          </cell>
          <cell r="H1478">
            <v>15</v>
          </cell>
          <cell r="N1478">
            <v>15</v>
          </cell>
          <cell r="R1478">
            <v>15</v>
          </cell>
          <cell r="T1478">
            <v>5414337045958</v>
          </cell>
          <cell r="U1478" t="str">
            <v>39174000</v>
          </cell>
        </row>
        <row r="1479">
          <cell r="A1479">
            <v>1297270010</v>
          </cell>
          <cell r="B1479" t="str">
            <v>PVC P-DRO BOCHT 160 PN12.5 1/16  22°</v>
          </cell>
          <cell r="C1479" t="str">
            <v>P-DRO COUDE  160 PN12.5 1/16  22°</v>
          </cell>
          <cell r="D1479" t="str">
            <v>O27</v>
          </cell>
          <cell r="E1479">
            <v>91.47</v>
          </cell>
          <cell r="G1479" t="str">
            <v>ST/Pce</v>
          </cell>
          <cell r="H1479">
            <v>14</v>
          </cell>
          <cell r="N1479">
            <v>14</v>
          </cell>
          <cell r="R1479">
            <v>14</v>
          </cell>
          <cell r="T1479">
            <v>5414337045965</v>
          </cell>
          <cell r="U1479" t="str">
            <v>39174000</v>
          </cell>
        </row>
        <row r="1480">
          <cell r="A1480">
            <v>1297270022</v>
          </cell>
          <cell r="B1480" t="str">
            <v>PVC P-DRO BOCHT 110 PN20 1/8</v>
          </cell>
          <cell r="C1480" t="str">
            <v>P-DRO COUDE 110 PN20 1/8</v>
          </cell>
          <cell r="D1480" t="str">
            <v>O27</v>
          </cell>
          <cell r="E1480">
            <v>71.430000000000007</v>
          </cell>
          <cell r="G1480" t="str">
            <v>ST/Pce</v>
          </cell>
          <cell r="L1480" t="e">
            <v>#N/A</v>
          </cell>
          <cell r="M1480" t="e">
            <v>#N/A</v>
          </cell>
          <cell r="N1480" t="e">
            <v>#N/A</v>
          </cell>
          <cell r="O1480" t="e">
            <v>#N/A</v>
          </cell>
          <cell r="P1480" t="e">
            <v>#N/A</v>
          </cell>
          <cell r="Q1480" t="e">
            <v>#N/A</v>
          </cell>
          <cell r="R1480" t="e">
            <v>#N/A</v>
          </cell>
          <cell r="S1480" t="e">
            <v>#N/A</v>
          </cell>
          <cell r="T1480">
            <v>5414337046177</v>
          </cell>
          <cell r="U1480" t="str">
            <v>39174000</v>
          </cell>
        </row>
        <row r="1481">
          <cell r="A1481">
            <v>1297270023</v>
          </cell>
          <cell r="B1481" t="str">
            <v>PVC P-DRO BOCHT 110 PN20 1/4</v>
          </cell>
          <cell r="C1481" t="str">
            <v>P-DRO COUDE 110 PN20 1/4</v>
          </cell>
          <cell r="D1481" t="str">
            <v>O27</v>
          </cell>
          <cell r="E1481">
            <v>93.54</v>
          </cell>
          <cell r="G1481" t="str">
            <v>ST/Pce</v>
          </cell>
          <cell r="L1481" t="e">
            <v>#N/A</v>
          </cell>
          <cell r="M1481" t="e">
            <v>#N/A</v>
          </cell>
          <cell r="N1481" t="e">
            <v>#N/A</v>
          </cell>
          <cell r="O1481" t="e">
            <v>#N/A</v>
          </cell>
          <cell r="P1481" t="e">
            <v>#N/A</v>
          </cell>
          <cell r="Q1481" t="e">
            <v>#N/A</v>
          </cell>
          <cell r="R1481" t="e">
            <v>#N/A</v>
          </cell>
          <cell r="S1481" t="e">
            <v>#N/A</v>
          </cell>
          <cell r="T1481">
            <v>5414337046184</v>
          </cell>
          <cell r="U1481" t="str">
            <v>39174000</v>
          </cell>
        </row>
        <row r="1482">
          <cell r="A1482">
            <v>1297270020</v>
          </cell>
          <cell r="B1482" t="str">
            <v>PVC P-DRO BOCHT 110 PN20 1/32</v>
          </cell>
          <cell r="C1482" t="str">
            <v>P-DRO COUDE 110 PN20 1/32</v>
          </cell>
          <cell r="D1482" t="str">
            <v>O27</v>
          </cell>
          <cell r="E1482">
            <v>62.01</v>
          </cell>
          <cell r="G1482" t="str">
            <v>ST/Pce</v>
          </cell>
          <cell r="L1482" t="e">
            <v>#N/A</v>
          </cell>
          <cell r="M1482" t="e">
            <v>#N/A</v>
          </cell>
          <cell r="N1482" t="e">
            <v>#N/A</v>
          </cell>
          <cell r="O1482" t="e">
            <v>#N/A</v>
          </cell>
          <cell r="P1482" t="e">
            <v>#N/A</v>
          </cell>
          <cell r="Q1482" t="e">
            <v>#N/A</v>
          </cell>
          <cell r="R1482" t="e">
            <v>#N/A</v>
          </cell>
          <cell r="S1482" t="e">
            <v>#N/A</v>
          </cell>
          <cell r="T1482">
            <v>5414337046160</v>
          </cell>
          <cell r="U1482" t="str">
            <v>39174000</v>
          </cell>
        </row>
        <row r="1483">
          <cell r="A1483">
            <v>1297270021</v>
          </cell>
          <cell r="B1483" t="str">
            <v>PVC P-DRO BOCHT 110 PN20 1/16</v>
          </cell>
          <cell r="C1483" t="str">
            <v>P-DRO COUDE 110 PN20 1/16</v>
          </cell>
          <cell r="D1483" t="str">
            <v>O27</v>
          </cell>
          <cell r="E1483">
            <v>62.24</v>
          </cell>
          <cell r="G1483" t="str">
            <v>ST/Pce</v>
          </cell>
          <cell r="L1483" t="e">
            <v>#N/A</v>
          </cell>
          <cell r="M1483" t="e">
            <v>#N/A</v>
          </cell>
          <cell r="N1483" t="e">
            <v>#N/A</v>
          </cell>
          <cell r="O1483" t="e">
            <v>#N/A</v>
          </cell>
          <cell r="P1483" t="e">
            <v>#N/A</v>
          </cell>
          <cell r="Q1483" t="e">
            <v>#N/A</v>
          </cell>
          <cell r="R1483" t="e">
            <v>#N/A</v>
          </cell>
          <cell r="S1483" t="e">
            <v>#N/A</v>
          </cell>
          <cell r="T1483">
            <v>5414337051997</v>
          </cell>
          <cell r="U1483" t="str">
            <v>39174000</v>
          </cell>
        </row>
        <row r="1484">
          <cell r="A1484">
            <v>1297270007</v>
          </cell>
          <cell r="B1484" t="str">
            <v>PVC P-DRO BOCHT 110 PN12.5 1/8  45°</v>
          </cell>
          <cell r="C1484" t="str">
            <v>P-DRO COUDE  110 PN12.5 1/8  45°</v>
          </cell>
          <cell r="D1484" t="str">
            <v>O27</v>
          </cell>
          <cell r="E1484">
            <v>38.08</v>
          </cell>
          <cell r="G1484" t="str">
            <v>ST/Pce</v>
          </cell>
          <cell r="H1484">
            <v>40</v>
          </cell>
          <cell r="N1484">
            <v>40</v>
          </cell>
          <cell r="R1484">
            <v>40</v>
          </cell>
          <cell r="T1484">
            <v>5414337045934</v>
          </cell>
          <cell r="U1484" t="str">
            <v>39174000</v>
          </cell>
        </row>
        <row r="1485">
          <cell r="A1485">
            <v>1297270008</v>
          </cell>
          <cell r="B1485" t="str">
            <v>PVC P-DRO BOCHT 110 PN12.5 1/4  90°</v>
          </cell>
          <cell r="C1485" t="str">
            <v>P-DRO COUDE 110 PN12.5 1/4  90°</v>
          </cell>
          <cell r="D1485" t="str">
            <v>O27</v>
          </cell>
          <cell r="E1485">
            <v>52.46</v>
          </cell>
          <cell r="G1485" t="str">
            <v>ST/Pce</v>
          </cell>
          <cell r="H1485">
            <v>18</v>
          </cell>
          <cell r="N1485">
            <v>18</v>
          </cell>
          <cell r="R1485">
            <v>18</v>
          </cell>
          <cell r="T1485">
            <v>5414337045941</v>
          </cell>
          <cell r="U1485" t="str">
            <v>39174000</v>
          </cell>
        </row>
        <row r="1486">
          <cell r="A1486">
            <v>1297270005</v>
          </cell>
          <cell r="B1486" t="str">
            <v>PVC P-DRO BOCHT 110 PN12.5 1/32  11°</v>
          </cell>
          <cell r="C1486" t="str">
            <v>P-DRO COUDE  110 PN12.5 1/32  11°</v>
          </cell>
          <cell r="D1486" t="str">
            <v>O27</v>
          </cell>
          <cell r="E1486">
            <v>31.48</v>
          </cell>
          <cell r="G1486" t="str">
            <v>ST/Pce</v>
          </cell>
          <cell r="H1486">
            <v>55</v>
          </cell>
          <cell r="N1486">
            <v>55</v>
          </cell>
          <cell r="R1486">
            <v>55</v>
          </cell>
          <cell r="T1486">
            <v>5414337045910</v>
          </cell>
          <cell r="U1486" t="str">
            <v>39174000</v>
          </cell>
        </row>
        <row r="1487">
          <cell r="A1487">
            <v>1297270006</v>
          </cell>
          <cell r="B1487" t="str">
            <v>PVC P-DRO BOCHT 110 PN12,5  1/16  22°</v>
          </cell>
          <cell r="C1487" t="str">
            <v>P-DRO COUDE  110 PN12.5 1/16  22°</v>
          </cell>
          <cell r="D1487" t="str">
            <v>O27</v>
          </cell>
          <cell r="E1487">
            <v>33.57</v>
          </cell>
          <cell r="G1487" t="str">
            <v>ST/Pce</v>
          </cell>
          <cell r="H1487">
            <v>50</v>
          </cell>
          <cell r="N1487">
            <v>50</v>
          </cell>
          <cell r="R1487">
            <v>50</v>
          </cell>
          <cell r="T1487">
            <v>5414337045927</v>
          </cell>
          <cell r="U1487" t="str">
            <v>39174000</v>
          </cell>
        </row>
        <row r="1488">
          <cell r="A1488">
            <v>1297270003</v>
          </cell>
          <cell r="B1488" t="str">
            <v>PVC P-DRO BOCHT  90X5.4 PN12.5  1/8  45°</v>
          </cell>
          <cell r="C1488" t="str">
            <v>P-DRO COUDE  90 PN12.5 1/8  45°</v>
          </cell>
          <cell r="D1488" t="str">
            <v>O27</v>
          </cell>
          <cell r="E1488">
            <v>28.9</v>
          </cell>
          <cell r="G1488" t="str">
            <v>ST/Pce</v>
          </cell>
          <cell r="H1488">
            <v>70</v>
          </cell>
          <cell r="N1488">
            <v>70</v>
          </cell>
          <cell r="R1488">
            <v>70</v>
          </cell>
          <cell r="T1488">
            <v>5414337045897</v>
          </cell>
          <cell r="U1488" t="str">
            <v>39174000</v>
          </cell>
        </row>
        <row r="1489">
          <cell r="A1489">
            <v>1297270004</v>
          </cell>
          <cell r="B1489" t="str">
            <v>PVC P-DRO BOCHT  90X5.4 PN12.5  1/4  90°</v>
          </cell>
          <cell r="C1489" t="str">
            <v>P-DRO COUDE 90 PN12.5 1/4  90°</v>
          </cell>
          <cell r="D1489" t="str">
            <v>O27</v>
          </cell>
          <cell r="E1489">
            <v>38.950000000000003</v>
          </cell>
          <cell r="G1489" t="str">
            <v>ST/Pce</v>
          </cell>
          <cell r="H1489">
            <v>36</v>
          </cell>
          <cell r="N1489">
            <v>36</v>
          </cell>
          <cell r="R1489">
            <v>36</v>
          </cell>
          <cell r="T1489">
            <v>5414337045903</v>
          </cell>
          <cell r="U1489" t="str">
            <v>39174000</v>
          </cell>
        </row>
        <row r="1490">
          <cell r="A1490">
            <v>1297270001</v>
          </cell>
          <cell r="B1490" t="str">
            <v>PVC P-DRO BOCHT  90X5.4 PN12.5  1/32  11</v>
          </cell>
          <cell r="C1490" t="str">
            <v>P-DRO COUDE  90 PN12.5 1/32  11°</v>
          </cell>
          <cell r="D1490" t="str">
            <v>O27</v>
          </cell>
          <cell r="E1490">
            <v>24.69</v>
          </cell>
          <cell r="G1490" t="str">
            <v>ST/Pce</v>
          </cell>
          <cell r="H1490">
            <v>105</v>
          </cell>
          <cell r="N1490">
            <v>105</v>
          </cell>
          <cell r="R1490">
            <v>105</v>
          </cell>
          <cell r="T1490">
            <v>5414337045873</v>
          </cell>
          <cell r="U1490" t="str">
            <v>39174000</v>
          </cell>
        </row>
        <row r="1491">
          <cell r="A1491">
            <v>1297270002</v>
          </cell>
          <cell r="B1491" t="str">
            <v>PVC P-DRO BOCHT  90X5.4 PN12.5  1/16  22</v>
          </cell>
          <cell r="C1491" t="str">
            <v>P-DRO COUDE  90 PN12.5 1/16  22°</v>
          </cell>
          <cell r="D1491" t="str">
            <v>O27</v>
          </cell>
          <cell r="E1491">
            <v>25.51</v>
          </cell>
          <cell r="G1491" t="str">
            <v>ST/Pce</v>
          </cell>
          <cell r="H1491">
            <v>85</v>
          </cell>
          <cell r="N1491">
            <v>85</v>
          </cell>
          <cell r="R1491">
            <v>85</v>
          </cell>
          <cell r="T1491">
            <v>5414337045880</v>
          </cell>
          <cell r="U1491" t="str">
            <v>39174000</v>
          </cell>
        </row>
        <row r="1492">
          <cell r="A1492">
            <v>1297270018</v>
          </cell>
          <cell r="B1492" t="str">
            <v>PVC P-DRO BOCHT  90 PN16 1/8</v>
          </cell>
          <cell r="C1492" t="str">
            <v>P-DRO COUDE  90 PN16 1/8</v>
          </cell>
          <cell r="D1492" t="str">
            <v>O27</v>
          </cell>
          <cell r="E1492">
            <v>51.7</v>
          </cell>
          <cell r="G1492" t="str">
            <v>ST/Pce</v>
          </cell>
          <cell r="L1492" t="e">
            <v>#N/A</v>
          </cell>
          <cell r="M1492" t="e">
            <v>#N/A</v>
          </cell>
          <cell r="N1492" t="e">
            <v>#N/A</v>
          </cell>
          <cell r="O1492" t="e">
            <v>#N/A</v>
          </cell>
          <cell r="P1492" t="e">
            <v>#N/A</v>
          </cell>
          <cell r="Q1492" t="e">
            <v>#N/A</v>
          </cell>
          <cell r="R1492" t="e">
            <v>#N/A</v>
          </cell>
          <cell r="S1492" t="e">
            <v>#N/A</v>
          </cell>
          <cell r="T1492">
            <v>5414337046146</v>
          </cell>
          <cell r="U1492" t="str">
            <v>39174000</v>
          </cell>
        </row>
        <row r="1493">
          <cell r="A1493">
            <v>1297270019</v>
          </cell>
          <cell r="B1493" t="str">
            <v>PVC P-DRO BOCHT  90 PN16 1/4</v>
          </cell>
          <cell r="C1493" t="str">
            <v>P-DRO COUDE  90 PN16 1/4</v>
          </cell>
          <cell r="D1493" t="str">
            <v>O27</v>
          </cell>
          <cell r="E1493">
            <v>74.069999999999993</v>
          </cell>
          <cell r="G1493" t="str">
            <v>ST/Pce</v>
          </cell>
          <cell r="L1493" t="e">
            <v>#N/A</v>
          </cell>
          <cell r="M1493" t="e">
            <v>#N/A</v>
          </cell>
          <cell r="N1493" t="e">
            <v>#N/A</v>
          </cell>
          <cell r="O1493" t="e">
            <v>#N/A</v>
          </cell>
          <cell r="P1493" t="e">
            <v>#N/A</v>
          </cell>
          <cell r="Q1493" t="e">
            <v>#N/A</v>
          </cell>
          <cell r="R1493" t="e">
            <v>#N/A</v>
          </cell>
          <cell r="S1493" t="e">
            <v>#N/A</v>
          </cell>
          <cell r="T1493">
            <v>5414337046153</v>
          </cell>
          <cell r="U1493" t="str">
            <v>39174000</v>
          </cell>
        </row>
        <row r="1494">
          <cell r="A1494">
            <v>1297270016</v>
          </cell>
          <cell r="B1494" t="str">
            <v>PVC P-DRO BOCHT  90 PN16 1/32</v>
          </cell>
          <cell r="C1494" t="str">
            <v>P-DRO COUDE  90 PN16 1/32</v>
          </cell>
          <cell r="D1494" t="str">
            <v>O27</v>
          </cell>
          <cell r="E1494">
            <v>43.84</v>
          </cell>
          <cell r="G1494" t="str">
            <v>ST/Pce</v>
          </cell>
          <cell r="L1494" t="e">
            <v>#N/A</v>
          </cell>
          <cell r="M1494" t="e">
            <v>#N/A</v>
          </cell>
          <cell r="N1494" t="e">
            <v>#N/A</v>
          </cell>
          <cell r="O1494" t="e">
            <v>#N/A</v>
          </cell>
          <cell r="P1494" t="e">
            <v>#N/A</v>
          </cell>
          <cell r="Q1494" t="e">
            <v>#N/A</v>
          </cell>
          <cell r="R1494" t="e">
            <v>#N/A</v>
          </cell>
          <cell r="S1494" t="e">
            <v>#N/A</v>
          </cell>
          <cell r="T1494">
            <v>5414337046122</v>
          </cell>
          <cell r="U1494" t="str">
            <v>39174000</v>
          </cell>
        </row>
        <row r="1495">
          <cell r="A1495">
            <v>1297270017</v>
          </cell>
          <cell r="B1495" t="str">
            <v>PVC P-DRO BOCHT  90 PN16 1/16</v>
          </cell>
          <cell r="C1495" t="str">
            <v>P-DRO COUDE  90 PN16 1/16</v>
          </cell>
          <cell r="D1495" t="str">
            <v>O27</v>
          </cell>
          <cell r="E1495">
            <v>50.18</v>
          </cell>
          <cell r="G1495" t="str">
            <v>ST/Pce</v>
          </cell>
          <cell r="L1495" t="e">
            <v>#N/A</v>
          </cell>
          <cell r="M1495" t="e">
            <v>#N/A</v>
          </cell>
          <cell r="N1495" t="e">
            <v>#N/A</v>
          </cell>
          <cell r="O1495" t="e">
            <v>#N/A</v>
          </cell>
          <cell r="P1495" t="e">
            <v>#N/A</v>
          </cell>
          <cell r="Q1495" t="e">
            <v>#N/A</v>
          </cell>
          <cell r="R1495" t="e">
            <v>#N/A</v>
          </cell>
          <cell r="S1495" t="e">
            <v>#N/A</v>
          </cell>
          <cell r="T1495">
            <v>5414337046139</v>
          </cell>
          <cell r="U1495" t="str">
            <v>39174000</v>
          </cell>
        </row>
        <row r="1496">
          <cell r="A1496">
            <v>1297270031</v>
          </cell>
          <cell r="B1496" t="str">
            <v>PVC P-DRO AQUAGRIP TREKVAST DIA 160</v>
          </cell>
          <cell r="C1496" t="str">
            <v>P-DRO MANCH. AQUAGRIP  160</v>
          </cell>
          <cell r="D1496" t="str">
            <v>O27</v>
          </cell>
          <cell r="E1496">
            <v>237.6</v>
          </cell>
          <cell r="G1496" t="str">
            <v>ST/Pce</v>
          </cell>
          <cell r="H1496">
            <v>5</v>
          </cell>
          <cell r="O1496">
            <v>5</v>
          </cell>
          <cell r="R1496">
            <v>80</v>
          </cell>
          <cell r="T1496">
            <v>5414337049666</v>
          </cell>
          <cell r="U1496" t="str">
            <v>39174000</v>
          </cell>
        </row>
        <row r="1497">
          <cell r="A1497">
            <v>1297270030</v>
          </cell>
          <cell r="B1497" t="str">
            <v>PVC P-DRO AQUAGRIP TREKVAST DIA 110</v>
          </cell>
          <cell r="C1497" t="str">
            <v>P-DRO MANCH. AQUAGRIP  110</v>
          </cell>
          <cell r="D1497" t="str">
            <v>O27</v>
          </cell>
          <cell r="E1497">
            <v>133.61000000000001</v>
          </cell>
          <cell r="G1497" t="str">
            <v>ST/Pce</v>
          </cell>
          <cell r="H1497">
            <v>5</v>
          </cell>
          <cell r="N1497">
            <v>5</v>
          </cell>
          <cell r="R1497">
            <v>200</v>
          </cell>
          <cell r="T1497">
            <v>5414337049659</v>
          </cell>
          <cell r="U1497" t="str">
            <v>39174000</v>
          </cell>
        </row>
        <row r="1498">
          <cell r="A1498">
            <v>1196711193</v>
          </cell>
          <cell r="B1498" t="str">
            <v>PVC BOCHT 45°  160X 7.7 MM RAL 7011</v>
          </cell>
          <cell r="C1498" t="str">
            <v>PVC COUDE 45°  160X7.7 MM RAL 7011</v>
          </cell>
          <cell r="D1498" t="str">
            <v>O27</v>
          </cell>
          <cell r="E1498">
            <v>101.59</v>
          </cell>
          <cell r="G1498" t="str">
            <v>ST/Pce</v>
          </cell>
          <cell r="H1498">
            <v>20</v>
          </cell>
          <cell r="R1498">
            <v>20</v>
          </cell>
          <cell r="T1498">
            <v>8718892007947</v>
          </cell>
          <cell r="U1498" t="str">
            <v>39172390</v>
          </cell>
        </row>
        <row r="1499">
          <cell r="A1499">
            <v>1196141801</v>
          </cell>
          <cell r="B1499" t="str">
            <v>WL PVC 13,6  40x 3.0 4M PN16 R7011</v>
          </cell>
          <cell r="C1499" t="str">
            <v>WL PVC 13,6  40x 3.0 4M PN16 R7011</v>
          </cell>
          <cell r="D1499" t="str">
            <v>O28</v>
          </cell>
          <cell r="E1499">
            <v>5.13</v>
          </cell>
          <cell r="G1499" t="str">
            <v>M</v>
          </cell>
          <cell r="H1499">
            <v>10</v>
          </cell>
          <cell r="I1499">
            <v>1</v>
          </cell>
          <cell r="J1499" t="str">
            <v>BU</v>
          </cell>
          <cell r="K1499">
            <v>4</v>
          </cell>
          <cell r="M1499">
            <v>10</v>
          </cell>
          <cell r="Q1499">
            <v>180</v>
          </cell>
          <cell r="T1499">
            <v>8712603001316</v>
          </cell>
          <cell r="U1499" t="str">
            <v>39172310</v>
          </cell>
        </row>
        <row r="1500">
          <cell r="A1500">
            <v>1196112100</v>
          </cell>
          <cell r="B1500" t="str">
            <v>WL PVC 13,6  32x 2.4 4M PN16 R7011</v>
          </cell>
          <cell r="C1500" t="str">
            <v>WL PVC 13,6  32x 2.4 4M PN16 R7011</v>
          </cell>
          <cell r="D1500" t="str">
            <v>O28</v>
          </cell>
          <cell r="E1500">
            <v>2.63</v>
          </cell>
          <cell r="G1500" t="str">
            <v>M</v>
          </cell>
          <cell r="H1500">
            <v>15</v>
          </cell>
          <cell r="I1500">
            <v>1</v>
          </cell>
          <cell r="J1500" t="str">
            <v>BU</v>
          </cell>
          <cell r="K1500">
            <v>4</v>
          </cell>
          <cell r="M1500">
            <v>15</v>
          </cell>
          <cell r="Q1500">
            <v>315</v>
          </cell>
          <cell r="T1500">
            <v>8712603001286</v>
          </cell>
          <cell r="U1500" t="str">
            <v>39172310</v>
          </cell>
        </row>
        <row r="1501">
          <cell r="A1501">
            <v>1196071101</v>
          </cell>
          <cell r="B1501" t="str">
            <v>WL PVC 13,6  25x 1.9 4M PN16 R7011</v>
          </cell>
          <cell r="C1501" t="str">
            <v>WL PVC 13,6  25x 1.9 4M PN16 R7011</v>
          </cell>
          <cell r="D1501" t="str">
            <v>O28</v>
          </cell>
          <cell r="E1501">
            <v>1.64</v>
          </cell>
          <cell r="G1501" t="str">
            <v>M</v>
          </cell>
          <cell r="H1501">
            <v>25</v>
          </cell>
          <cell r="I1501">
            <v>1</v>
          </cell>
          <cell r="J1501" t="str">
            <v>BU</v>
          </cell>
          <cell r="K1501">
            <v>4</v>
          </cell>
          <cell r="M1501">
            <v>25</v>
          </cell>
          <cell r="Q1501">
            <v>500</v>
          </cell>
          <cell r="T1501">
            <v>8712603001262</v>
          </cell>
          <cell r="U1501" t="str">
            <v>39172310</v>
          </cell>
        </row>
        <row r="1502">
          <cell r="A1502">
            <v>1196041001</v>
          </cell>
          <cell r="B1502" t="str">
            <v>WL PVC 13,6  20x 1.5 4M PN16 R7011</v>
          </cell>
          <cell r="C1502" t="str">
            <v>WL PVC 13,6  20x 1.5 4M PN16 R7011</v>
          </cell>
          <cell r="D1502" t="str">
            <v>O28</v>
          </cell>
          <cell r="E1502">
            <v>1.07</v>
          </cell>
          <cell r="G1502" t="str">
            <v>M</v>
          </cell>
          <cell r="H1502">
            <v>25</v>
          </cell>
          <cell r="I1502">
            <v>1</v>
          </cell>
          <cell r="J1502" t="str">
            <v>BU</v>
          </cell>
          <cell r="K1502">
            <v>4</v>
          </cell>
          <cell r="M1502">
            <v>25</v>
          </cell>
          <cell r="Q1502">
            <v>1250</v>
          </cell>
          <cell r="T1502">
            <v>8712603001248</v>
          </cell>
          <cell r="U1502" t="str">
            <v>39172310</v>
          </cell>
        </row>
        <row r="1503">
          <cell r="A1503">
            <v>1196601601</v>
          </cell>
          <cell r="B1503" t="str">
            <v>WL PVC 26 200x 7.7  5M PN10 CR CYL</v>
          </cell>
          <cell r="C1503" t="str">
            <v>WL PVC 26 200x 7.7  5M PN10 CR CYL</v>
          </cell>
          <cell r="D1503" t="str">
            <v>O28</v>
          </cell>
          <cell r="E1503">
            <v>58.8</v>
          </cell>
          <cell r="G1503" t="str">
            <v>M</v>
          </cell>
          <cell r="H1503">
            <v>14</v>
          </cell>
          <cell r="I1503">
            <v>1</v>
          </cell>
          <cell r="J1503" t="str">
            <v>PAK</v>
          </cell>
          <cell r="K1503">
            <v>5</v>
          </cell>
          <cell r="Q1503">
            <v>14</v>
          </cell>
          <cell r="T1503">
            <v>8712603118670</v>
          </cell>
          <cell r="U1503" t="str">
            <v>39172310</v>
          </cell>
        </row>
        <row r="1504">
          <cell r="A1504">
            <v>1196511901</v>
          </cell>
          <cell r="B1504" t="str">
            <v>WL PVC 26 160x 6.2  5M PN10 CR CYL</v>
          </cell>
          <cell r="C1504" t="str">
            <v>WL PVC 26 160x 6.2  5M PN10 CR CYL</v>
          </cell>
          <cell r="D1504" t="str">
            <v>O28</v>
          </cell>
          <cell r="E1504">
            <v>38.49</v>
          </cell>
          <cell r="G1504" t="str">
            <v>M</v>
          </cell>
          <cell r="H1504">
            <v>22</v>
          </cell>
          <cell r="I1504">
            <v>1</v>
          </cell>
          <cell r="J1504" t="str">
            <v>PAK</v>
          </cell>
          <cell r="K1504">
            <v>5</v>
          </cell>
          <cell r="Q1504">
            <v>22</v>
          </cell>
          <cell r="T1504">
            <v>8712603116119</v>
          </cell>
          <cell r="U1504" t="str">
            <v>39172310</v>
          </cell>
        </row>
        <row r="1505">
          <cell r="A1505">
            <v>1196441501</v>
          </cell>
          <cell r="B1505" t="str">
            <v>WL PVC 26 125x 4.8  5M PN10 CR CYL</v>
          </cell>
          <cell r="C1505" t="str">
            <v>WL PVC 26 125x 4.8  5M PN10 CR CYL</v>
          </cell>
          <cell r="D1505" t="str">
            <v>O28</v>
          </cell>
          <cell r="E1505">
            <v>22.07</v>
          </cell>
          <cell r="G1505" t="str">
            <v>M</v>
          </cell>
          <cell r="H1505">
            <v>30</v>
          </cell>
          <cell r="I1505">
            <v>1</v>
          </cell>
          <cell r="J1505" t="str">
            <v>PAK</v>
          </cell>
          <cell r="K1505">
            <v>5</v>
          </cell>
          <cell r="Q1505">
            <v>30</v>
          </cell>
          <cell r="T1505">
            <v>8712603097432</v>
          </cell>
          <cell r="U1505" t="str">
            <v>39172310</v>
          </cell>
        </row>
        <row r="1506">
          <cell r="A1506">
            <v>1196392200</v>
          </cell>
          <cell r="B1506" t="str">
            <v>WL PVC 26 110x 4.2  5M PN10 CR CYL</v>
          </cell>
          <cell r="C1506" t="str">
            <v>WL PVC 26 110x 4.2  5M PN10 CR CYL</v>
          </cell>
          <cell r="D1506" t="str">
            <v>O28</v>
          </cell>
          <cell r="E1506">
            <v>17.39</v>
          </cell>
          <cell r="G1506" t="str">
            <v>M</v>
          </cell>
          <cell r="H1506">
            <v>43</v>
          </cell>
          <cell r="I1506">
            <v>1</v>
          </cell>
          <cell r="J1506" t="str">
            <v>PAK</v>
          </cell>
          <cell r="K1506">
            <v>5</v>
          </cell>
          <cell r="Q1506">
            <v>43</v>
          </cell>
          <cell r="T1506">
            <v>8712603087594</v>
          </cell>
          <cell r="U1506" t="str">
            <v>39172310</v>
          </cell>
        </row>
        <row r="1507">
          <cell r="A1507">
            <v>1196350800</v>
          </cell>
          <cell r="B1507" t="str">
            <v>WL PVC 26  90x 3.5  5M PN8 CR CYL</v>
          </cell>
          <cell r="C1507" t="str">
            <v>WL PVC 26  90x 3.5  5M PN8 CR CYL</v>
          </cell>
          <cell r="D1507" t="str">
            <v>O28</v>
          </cell>
          <cell r="E1507">
            <v>13.36</v>
          </cell>
          <cell r="G1507" t="str">
            <v>M</v>
          </cell>
          <cell r="H1507">
            <v>63</v>
          </cell>
          <cell r="I1507">
            <v>1</v>
          </cell>
          <cell r="J1507" t="str">
            <v>PAK</v>
          </cell>
          <cell r="K1507">
            <v>5</v>
          </cell>
          <cell r="Q1507">
            <v>63</v>
          </cell>
          <cell r="T1507">
            <v>8712603106646</v>
          </cell>
          <cell r="U1507" t="str">
            <v>39172310</v>
          </cell>
        </row>
        <row r="1508">
          <cell r="A1508">
            <v>1196442300</v>
          </cell>
          <cell r="B1508" t="str">
            <v>WL PVC 21 125x 6.0  5M PN12,5 CR CYL</v>
          </cell>
          <cell r="C1508" t="str">
            <v>WL PVC 21 125x 6.0  5M PN12,5 CR CYL</v>
          </cell>
          <cell r="D1508" t="str">
            <v>O28</v>
          </cell>
          <cell r="E1508">
            <v>26.73</v>
          </cell>
          <cell r="G1508" t="str">
            <v>M</v>
          </cell>
          <cell r="H1508">
            <v>30</v>
          </cell>
          <cell r="I1508">
            <v>1</v>
          </cell>
          <cell r="J1508" t="str">
            <v>PAK</v>
          </cell>
          <cell r="K1508">
            <v>5</v>
          </cell>
          <cell r="Q1508">
            <v>30</v>
          </cell>
          <cell r="T1508">
            <v>8712603104291</v>
          </cell>
          <cell r="U1508" t="str">
            <v>39172310</v>
          </cell>
        </row>
        <row r="1509">
          <cell r="A1509">
            <v>1196351000</v>
          </cell>
          <cell r="B1509" t="str">
            <v>WL PVC 21  90x 4.3  5M PN10 CR CYL</v>
          </cell>
          <cell r="C1509" t="str">
            <v>WL PVC 21  90x 4.3  5M PN10 CR CYL</v>
          </cell>
          <cell r="D1509" t="str">
            <v>O28</v>
          </cell>
          <cell r="E1509">
            <v>18.62</v>
          </cell>
          <cell r="G1509" t="str">
            <v>M</v>
          </cell>
          <cell r="H1509">
            <v>63</v>
          </cell>
          <cell r="I1509">
            <v>1</v>
          </cell>
          <cell r="J1509" t="str">
            <v>PAK</v>
          </cell>
          <cell r="K1509">
            <v>5</v>
          </cell>
          <cell r="Q1509">
            <v>63</v>
          </cell>
          <cell r="T1509">
            <v>8712603159826</v>
          </cell>
          <cell r="U1509" t="str">
            <v>39172310</v>
          </cell>
        </row>
        <row r="1510">
          <cell r="A1510">
            <v>1196230900</v>
          </cell>
          <cell r="B1510" t="str">
            <v>WL PVC 21  63x 3.0 5M PN10 CR CYL</v>
          </cell>
          <cell r="C1510" t="str">
            <v>WL PVC 21  63x 3.0 5M PN10 CR CYL</v>
          </cell>
          <cell r="D1510" t="str">
            <v>O28</v>
          </cell>
          <cell r="E1510">
            <v>9.56</v>
          </cell>
          <cell r="G1510" t="str">
            <v>M</v>
          </cell>
          <cell r="H1510">
            <v>78</v>
          </cell>
          <cell r="I1510">
            <v>1</v>
          </cell>
          <cell r="J1510" t="str">
            <v>PAK</v>
          </cell>
          <cell r="K1510">
            <v>5</v>
          </cell>
          <cell r="Q1510">
            <v>78</v>
          </cell>
          <cell r="T1510">
            <v>8712603091713</v>
          </cell>
          <cell r="U1510" t="str">
            <v>39172310</v>
          </cell>
        </row>
        <row r="1511">
          <cell r="A1511">
            <v>1196282000</v>
          </cell>
          <cell r="B1511" t="str">
            <v>WL PVC 17  75x 4.5 5M PN12,5 CR CYL</v>
          </cell>
          <cell r="C1511" t="str">
            <v>WL PVC 17  75x 4.5 5M PN12,5 CR CYL</v>
          </cell>
          <cell r="D1511" t="str">
            <v>O28</v>
          </cell>
          <cell r="E1511">
            <v>14.23</v>
          </cell>
          <cell r="G1511" t="str">
            <v>M</v>
          </cell>
          <cell r="H1511">
            <v>100</v>
          </cell>
          <cell r="I1511">
            <v>1</v>
          </cell>
          <cell r="J1511" t="str">
            <v>PAK</v>
          </cell>
          <cell r="K1511">
            <v>5</v>
          </cell>
          <cell r="Q1511">
            <v>100</v>
          </cell>
          <cell r="T1511">
            <v>8712603213672</v>
          </cell>
          <cell r="U1511" t="str">
            <v>39172310</v>
          </cell>
        </row>
        <row r="1512">
          <cell r="A1512">
            <v>1196182900</v>
          </cell>
          <cell r="B1512" t="str">
            <v>WL PVC 13,6  50x 3.7 4M PN16 R7011</v>
          </cell>
          <cell r="C1512" t="str">
            <v>WL PVC 13,6  50x 3.7 4M PN16 R7011</v>
          </cell>
          <cell r="D1512" t="str">
            <v>O28</v>
          </cell>
          <cell r="E1512">
            <v>7.48</v>
          </cell>
          <cell r="G1512" t="str">
            <v>M</v>
          </cell>
          <cell r="H1512">
            <v>234</v>
          </cell>
          <cell r="I1512">
            <v>1</v>
          </cell>
          <cell r="J1512" t="str">
            <v>PAK</v>
          </cell>
          <cell r="K1512">
            <v>4</v>
          </cell>
          <cell r="Q1512">
            <v>234</v>
          </cell>
          <cell r="T1512">
            <v>8712603001330</v>
          </cell>
          <cell r="U1512" t="str">
            <v>39172310</v>
          </cell>
        </row>
        <row r="1513">
          <cell r="A1513">
            <v>1196050000</v>
          </cell>
          <cell r="B1513" t="str">
            <v>WL FITTINGBUIS  21.1x14.3 ½x3/8" 4M</v>
          </cell>
          <cell r="C1513" t="str">
            <v>"WL FITTINGBUIS  21.1x14.3 ½x3/8"" 4M"</v>
          </cell>
          <cell r="D1513" t="str">
            <v>O29</v>
          </cell>
          <cell r="E1513">
            <v>3.98</v>
          </cell>
          <cell r="G1513" t="str">
            <v>M</v>
          </cell>
          <cell r="H1513">
            <v>15</v>
          </cell>
          <cell r="K1513">
            <v>4</v>
          </cell>
          <cell r="M1513">
            <v>15</v>
          </cell>
          <cell r="Q1513">
            <v>1350</v>
          </cell>
          <cell r="T1513">
            <v>8712603012367</v>
          </cell>
          <cell r="U1513" t="str">
            <v>39172390</v>
          </cell>
        </row>
        <row r="1514">
          <cell r="A1514">
            <v>1298300054</v>
          </cell>
          <cell r="B1514" t="str">
            <v>DRU GR DRAAD 6/4"- 5/4" -48.1x37.9 4 m</v>
          </cell>
          <cell r="C1514" t="str">
            <v>PRE TUB A FIL 6/4""-48.1x37.9 4 m</v>
          </cell>
          <cell r="D1514" t="str">
            <v>O29</v>
          </cell>
          <cell r="E1514">
            <v>11.04</v>
          </cell>
          <cell r="G1514" t="str">
            <v>M</v>
          </cell>
          <cell r="H1514">
            <v>200</v>
          </cell>
          <cell r="K1514">
            <v>4</v>
          </cell>
          <cell r="L1514">
            <v>200</v>
          </cell>
          <cell r="M1514">
            <v>5</v>
          </cell>
          <cell r="T1514">
            <v>5414337004955</v>
          </cell>
          <cell r="U1514" t="str">
            <v>39172390</v>
          </cell>
        </row>
        <row r="1515">
          <cell r="A1515">
            <v>1298300044</v>
          </cell>
          <cell r="B1515" t="str">
            <v>DRU GR DRAAD 5/4"-1" 42.2x29.5 4 m</v>
          </cell>
          <cell r="C1515" t="str">
            <v>PRE TUB A FIL 5/4""-42.2x29.5 4 m</v>
          </cell>
          <cell r="D1515" t="str">
            <v>O29</v>
          </cell>
          <cell r="E1515">
            <v>11.02</v>
          </cell>
          <cell r="G1515" t="str">
            <v>M</v>
          </cell>
          <cell r="H1515">
            <v>225</v>
          </cell>
          <cell r="K1515">
            <v>4</v>
          </cell>
          <cell r="L1515">
            <v>225</v>
          </cell>
          <cell r="M1515">
            <v>5</v>
          </cell>
          <cell r="T1515">
            <v>5414337004948</v>
          </cell>
          <cell r="U1515" t="str">
            <v>39172390</v>
          </cell>
        </row>
        <row r="1516">
          <cell r="A1516">
            <v>1298300024</v>
          </cell>
          <cell r="B1516" t="str">
            <v>DRU GR DRAAD 3/4"x1/2" x17.0 4 m</v>
          </cell>
          <cell r="C1516" t="str">
            <v>PRE TUB A FIL 3/4""-26.6x17.0 4 m</v>
          </cell>
          <cell r="D1516" t="str">
            <v>O29</v>
          </cell>
          <cell r="E1516">
            <v>6.15</v>
          </cell>
          <cell r="G1516" t="str">
            <v>M</v>
          </cell>
          <cell r="H1516">
            <v>400</v>
          </cell>
          <cell r="K1516">
            <v>4</v>
          </cell>
          <cell r="L1516">
            <v>400</v>
          </cell>
          <cell r="M1516">
            <v>10</v>
          </cell>
          <cell r="T1516">
            <v>5414337004924</v>
          </cell>
          <cell r="U1516" t="str">
            <v>39172390</v>
          </cell>
        </row>
        <row r="1517">
          <cell r="A1517">
            <v>1298300034</v>
          </cell>
          <cell r="B1517" t="str">
            <v>DRU GR DRAAD 1"-33.4x22.0 4 m</v>
          </cell>
          <cell r="C1517" t="str">
            <v>PRE TUB A FIL 1""-33.4x22.0 4 m</v>
          </cell>
          <cell r="D1517" t="str">
            <v>O29</v>
          </cell>
          <cell r="E1517">
            <v>7.67</v>
          </cell>
          <cell r="G1517" t="str">
            <v>M</v>
          </cell>
          <cell r="H1517">
            <v>320</v>
          </cell>
          <cell r="K1517">
            <v>4</v>
          </cell>
          <cell r="L1517">
            <v>320</v>
          </cell>
          <cell r="M1517">
            <v>5</v>
          </cell>
          <cell r="T1517">
            <v>5414337004931</v>
          </cell>
          <cell r="U1517" t="str">
            <v>39172390</v>
          </cell>
        </row>
        <row r="1518">
          <cell r="A1518">
            <v>1298520804</v>
          </cell>
          <cell r="B1518" t="str">
            <v>HWA GR 80x1.5 LM 95x4 m</v>
          </cell>
          <cell r="C1518" t="str">
            <v>EAU PL.GR  80x1.5 MC    95x4 m</v>
          </cell>
          <cell r="D1518" t="str">
            <v>O30</v>
          </cell>
          <cell r="E1518">
            <v>4.17</v>
          </cell>
          <cell r="G1518" t="str">
            <v>M</v>
          </cell>
          <cell r="H1518">
            <v>95</v>
          </cell>
          <cell r="I1518">
            <v>1</v>
          </cell>
          <cell r="J1518" t="str">
            <v>KRT</v>
          </cell>
          <cell r="K1518">
            <v>4</v>
          </cell>
          <cell r="L1518">
            <v>95</v>
          </cell>
          <cell r="M1518">
            <v>10</v>
          </cell>
          <cell r="T1518">
            <v>5414337004306</v>
          </cell>
          <cell r="U1518" t="str">
            <v>39172390</v>
          </cell>
        </row>
        <row r="1519">
          <cell r="A1519">
            <v>1298520104</v>
          </cell>
          <cell r="B1519" t="str">
            <v>HWA GR 100x1.5 LM 105x4 m</v>
          </cell>
          <cell r="C1519" t="str">
            <v>EAU PL.GR 100x1.5 MC    105x4 m</v>
          </cell>
          <cell r="D1519" t="str">
            <v>O30</v>
          </cell>
          <cell r="E1519">
            <v>6.3</v>
          </cell>
          <cell r="G1519" t="str">
            <v>M</v>
          </cell>
          <cell r="H1519">
            <v>105</v>
          </cell>
          <cell r="I1519">
            <v>1</v>
          </cell>
          <cell r="J1519" t="str">
            <v>KRT</v>
          </cell>
          <cell r="K1519">
            <v>4</v>
          </cell>
          <cell r="L1519">
            <v>105</v>
          </cell>
          <cell r="M1519">
            <v>5</v>
          </cell>
          <cell r="T1519">
            <v>5414337004320</v>
          </cell>
          <cell r="U1519" t="str">
            <v>39172390</v>
          </cell>
        </row>
        <row r="1520">
          <cell r="A1520">
            <v>1297310009</v>
          </cell>
          <cell r="B1520" t="str">
            <v>TAPBUIS SYNT.RUBBER       80</v>
          </cell>
          <cell r="C1520" t="str">
            <v>DESCENTE CAOUTCH.SYNT     80</v>
          </cell>
          <cell r="D1520" t="str">
            <v>O31</v>
          </cell>
          <cell r="E1520">
            <v>19.149999999999999</v>
          </cell>
          <cell r="G1520" t="str">
            <v>ST/Pce</v>
          </cell>
          <cell r="H1520">
            <v>10</v>
          </cell>
          <cell r="I1520">
            <v>1</v>
          </cell>
          <cell r="J1520" t="str">
            <v>BOX</v>
          </cell>
          <cell r="N1520">
            <v>10</v>
          </cell>
          <cell r="R1520">
            <v>150</v>
          </cell>
          <cell r="T1520">
            <v>5414337019614</v>
          </cell>
          <cell r="U1520" t="str">
            <v>39174000</v>
          </cell>
        </row>
        <row r="1521">
          <cell r="A1521">
            <v>1297310008</v>
          </cell>
          <cell r="B1521" t="str">
            <v>PVC HWA REDUCTIE     100x80</v>
          </cell>
          <cell r="C1521" t="str">
            <v>EAU PL.REDUCTION   100x80</v>
          </cell>
          <cell r="D1521" t="str">
            <v>O31</v>
          </cell>
          <cell r="E1521">
            <v>4.88</v>
          </cell>
          <cell r="G1521" t="str">
            <v>ST/Pce</v>
          </cell>
          <cell r="H1521">
            <v>15</v>
          </cell>
          <cell r="I1521">
            <v>1</v>
          </cell>
          <cell r="J1521" t="str">
            <v>BOX</v>
          </cell>
          <cell r="N1521">
            <v>15</v>
          </cell>
          <cell r="T1521">
            <v>5414337019447</v>
          </cell>
          <cell r="U1521" t="str">
            <v>39174000</v>
          </cell>
        </row>
        <row r="1522">
          <cell r="A1522">
            <v>1297310015</v>
          </cell>
          <cell r="B1522" t="str">
            <v>PVC HWA OVERGANG VIERK 100x100-R 100</v>
          </cell>
          <cell r="C1522" t="str">
            <v>EAU PL.PASS. CARRE  100x100-R100</v>
          </cell>
          <cell r="D1522" t="str">
            <v>O31</v>
          </cell>
          <cell r="E1522">
            <v>6.15</v>
          </cell>
          <cell r="G1522" t="str">
            <v>ST/Pce</v>
          </cell>
          <cell r="H1522">
            <v>20</v>
          </cell>
          <cell r="I1522">
            <v>1</v>
          </cell>
          <cell r="J1522" t="str">
            <v>BOX</v>
          </cell>
          <cell r="N1522">
            <v>20</v>
          </cell>
          <cell r="T1522">
            <v>5414337020207</v>
          </cell>
          <cell r="U1522" t="str">
            <v>39174000</v>
          </cell>
        </row>
        <row r="1523">
          <cell r="A1523">
            <v>1297310014</v>
          </cell>
          <cell r="B1523" t="str">
            <v>PVC HWA OVERGANG VIERK  80x110</v>
          </cell>
          <cell r="C1523" t="str">
            <v>EAU PL.PASS.CARRE   80x110</v>
          </cell>
          <cell r="D1523" t="str">
            <v>O31</v>
          </cell>
          <cell r="E1523">
            <v>5.59</v>
          </cell>
          <cell r="G1523" t="str">
            <v>ST/Pce</v>
          </cell>
          <cell r="H1523">
            <v>12</v>
          </cell>
          <cell r="I1523">
            <v>1</v>
          </cell>
          <cell r="J1523" t="str">
            <v>BOX</v>
          </cell>
          <cell r="N1523">
            <v>12</v>
          </cell>
          <cell r="T1523">
            <v>5414337020191</v>
          </cell>
          <cell r="U1523" t="str">
            <v>39174000</v>
          </cell>
        </row>
        <row r="1524">
          <cell r="A1524">
            <v>1297310012</v>
          </cell>
          <cell r="B1524" t="str">
            <v>PVC HWA OVERG VIERK-ROND 100x110</v>
          </cell>
          <cell r="C1524" t="str">
            <v>EAU PL.PASS.CARRE ROND 100x110</v>
          </cell>
          <cell r="D1524" t="str">
            <v>O31</v>
          </cell>
          <cell r="E1524">
            <v>6.37</v>
          </cell>
          <cell r="G1524" t="str">
            <v>ST/Pce</v>
          </cell>
          <cell r="H1524">
            <v>10</v>
          </cell>
          <cell r="I1524">
            <v>1</v>
          </cell>
          <cell r="J1524" t="str">
            <v>BOX</v>
          </cell>
          <cell r="N1524">
            <v>10</v>
          </cell>
          <cell r="R1524">
            <v>560</v>
          </cell>
          <cell r="T1524">
            <v>5414337020146</v>
          </cell>
          <cell r="U1524" t="str">
            <v>39174000</v>
          </cell>
        </row>
        <row r="1525">
          <cell r="A1525">
            <v>1297310013</v>
          </cell>
          <cell r="B1525" t="str">
            <v>PVC HWA OVERG VIERK-ROND   80x80</v>
          </cell>
          <cell r="C1525" t="str">
            <v>EAU PL.PASS.CARRE ROND  80x80</v>
          </cell>
          <cell r="D1525" t="str">
            <v>O31</v>
          </cell>
          <cell r="E1525">
            <v>5.49</v>
          </cell>
          <cell r="G1525" t="str">
            <v>ST/Pce</v>
          </cell>
          <cell r="H1525">
            <v>15</v>
          </cell>
          <cell r="I1525">
            <v>1</v>
          </cell>
          <cell r="J1525" t="str">
            <v>BOX</v>
          </cell>
          <cell r="N1525">
            <v>15</v>
          </cell>
          <cell r="R1525">
            <v>864</v>
          </cell>
          <cell r="T1525">
            <v>5414337020184</v>
          </cell>
          <cell r="U1525" t="str">
            <v>39174000</v>
          </cell>
        </row>
        <row r="1526">
          <cell r="A1526">
            <v>1297310017</v>
          </cell>
          <cell r="B1526" t="str">
            <v>PVC HWA EW PLAKPLAAT            80</v>
          </cell>
          <cell r="C1526" t="str">
            <v>EAU PL.PLAQUE DE FIXATION   80</v>
          </cell>
          <cell r="D1526" t="str">
            <v>O31</v>
          </cell>
          <cell r="E1526">
            <v>7.87</v>
          </cell>
          <cell r="G1526" t="str">
            <v>ST/Pce</v>
          </cell>
          <cell r="H1526">
            <v>32</v>
          </cell>
          <cell r="I1526">
            <v>1</v>
          </cell>
          <cell r="J1526" t="str">
            <v>BOX</v>
          </cell>
          <cell r="N1526">
            <v>32</v>
          </cell>
          <cell r="R1526">
            <v>800</v>
          </cell>
          <cell r="T1526">
            <v>5414337022041</v>
          </cell>
          <cell r="U1526" t="str">
            <v>39174000</v>
          </cell>
        </row>
        <row r="1527">
          <cell r="A1527">
            <v>1297310002</v>
          </cell>
          <cell r="B1527" t="str">
            <v>PVC HWA BOCHT 67       100</v>
          </cell>
          <cell r="C1527" t="str">
            <v>EAU PL.COUDE 67     100</v>
          </cell>
          <cell r="D1527" t="str">
            <v>O31</v>
          </cell>
          <cell r="E1527">
            <v>6.14</v>
          </cell>
          <cell r="G1527" t="str">
            <v>ST/Pce</v>
          </cell>
          <cell r="H1527">
            <v>10</v>
          </cell>
          <cell r="I1527">
            <v>1</v>
          </cell>
          <cell r="J1527" t="str">
            <v>BOX</v>
          </cell>
          <cell r="N1527">
            <v>10</v>
          </cell>
          <cell r="T1527">
            <v>5414337019027</v>
          </cell>
          <cell r="U1527" t="str">
            <v>39174000</v>
          </cell>
        </row>
        <row r="1528">
          <cell r="A1528">
            <v>1297310001</v>
          </cell>
          <cell r="B1528" t="str">
            <v>PVC HWA BOCHT 67        80</v>
          </cell>
          <cell r="C1528" t="str">
            <v>EAU PL.COUDE 67       80</v>
          </cell>
          <cell r="D1528" t="str">
            <v>O31</v>
          </cell>
          <cell r="E1528">
            <v>3.32</v>
          </cell>
          <cell r="G1528" t="str">
            <v>ST/Pce</v>
          </cell>
          <cell r="H1528">
            <v>20</v>
          </cell>
          <cell r="I1528">
            <v>1</v>
          </cell>
          <cell r="J1528" t="str">
            <v>BOX</v>
          </cell>
          <cell r="N1528">
            <v>20</v>
          </cell>
          <cell r="T1528">
            <v>5414337018983</v>
          </cell>
          <cell r="U1528" t="str">
            <v>39174000</v>
          </cell>
        </row>
        <row r="1529">
          <cell r="A1529">
            <v>1297310016</v>
          </cell>
          <cell r="B1529" t="str">
            <v>PVC HWA BLADVANGER 80x100</v>
          </cell>
          <cell r="C1529" t="str">
            <v>CRAPAUDINE  80x100</v>
          </cell>
          <cell r="D1529" t="str">
            <v>O31</v>
          </cell>
          <cell r="E1529">
            <v>1.93</v>
          </cell>
          <cell r="G1529" t="str">
            <v>ST/Pce</v>
          </cell>
          <cell r="H1529">
            <v>50</v>
          </cell>
          <cell r="I1529">
            <v>1</v>
          </cell>
          <cell r="J1529" t="str">
            <v>BOX</v>
          </cell>
          <cell r="N1529">
            <v>50</v>
          </cell>
          <cell r="R1529">
            <v>3150</v>
          </cell>
          <cell r="T1529">
            <v>5414337021754</v>
          </cell>
          <cell r="U1529" t="str">
            <v>39174000</v>
          </cell>
        </row>
        <row r="1530">
          <cell r="A1530">
            <v>1196900466</v>
          </cell>
          <cell r="B1530" t="str">
            <v>HWA VERBINDINGSMOF 80MM VERN. SPIE EIND</v>
          </cell>
          <cell r="C1530" t="str">
            <v>EAU PLUVIALE MANCHON DE LIAISON 80MM VSE</v>
          </cell>
          <cell r="D1530" t="str">
            <v>O31</v>
          </cell>
          <cell r="E1530">
            <v>1.79</v>
          </cell>
          <cell r="G1530" t="str">
            <v>ST/Pce</v>
          </cell>
          <cell r="H1530">
            <v>30</v>
          </cell>
          <cell r="I1530">
            <v>1</v>
          </cell>
          <cell r="J1530" t="str">
            <v>BOX</v>
          </cell>
          <cell r="N1530">
            <v>30</v>
          </cell>
          <cell r="P1530">
            <v>240</v>
          </cell>
          <cell r="R1530">
            <v>2160</v>
          </cell>
          <cell r="T1530">
            <v>8712603588626</v>
          </cell>
          <cell r="U1530" t="str">
            <v>39172390</v>
          </cell>
        </row>
        <row r="1531">
          <cell r="A1531">
            <v>1196900463</v>
          </cell>
          <cell r="B1531" t="str">
            <v>HWA VERBINDINGSMOF 100MM VSE</v>
          </cell>
          <cell r="C1531" t="str">
            <v>EAU PLUVIALE MANCHON DE LIAISON 100MM VS</v>
          </cell>
          <cell r="D1531" t="str">
            <v>O31</v>
          </cell>
          <cell r="E1531">
            <v>1.97</v>
          </cell>
          <cell r="G1531" t="str">
            <v>ST/Pce</v>
          </cell>
          <cell r="H1531">
            <v>30</v>
          </cell>
          <cell r="I1531">
            <v>1</v>
          </cell>
          <cell r="J1531" t="str">
            <v>BOX</v>
          </cell>
          <cell r="N1531">
            <v>30</v>
          </cell>
          <cell r="P1531">
            <v>300</v>
          </cell>
          <cell r="R1531">
            <v>1800</v>
          </cell>
          <cell r="T1531">
            <v>8712603588831</v>
          </cell>
          <cell r="U1531" t="str">
            <v>39172390</v>
          </cell>
        </row>
        <row r="1532">
          <cell r="A1532">
            <v>1195000380</v>
          </cell>
          <cell r="B1532" t="str">
            <v>HWA T-STUK 87,5GR 80x80MM VSE</v>
          </cell>
          <cell r="C1532" t="str">
            <v>EAU PLUVIALE T 87,5° 80X80MM GRIS</v>
          </cell>
          <cell r="D1532" t="str">
            <v>O31</v>
          </cell>
          <cell r="E1532">
            <v>5.72</v>
          </cell>
          <cell r="G1532" t="str">
            <v>ST/Pce</v>
          </cell>
          <cell r="H1532">
            <v>25</v>
          </cell>
          <cell r="I1532">
            <v>1</v>
          </cell>
          <cell r="J1532" t="str">
            <v>BOX</v>
          </cell>
          <cell r="N1532">
            <v>25</v>
          </cell>
          <cell r="R1532">
            <v>875</v>
          </cell>
          <cell r="T1532">
            <v>8712603112876</v>
          </cell>
          <cell r="U1532" t="str">
            <v>39172190</v>
          </cell>
        </row>
        <row r="1533">
          <cell r="A1533">
            <v>1195000400</v>
          </cell>
          <cell r="B1533" t="str">
            <v>HWA T-STUK 87,5GR 100x100MM VSE</v>
          </cell>
          <cell r="C1533" t="str">
            <v>EAU PLUVIALE T 87,5° 100X100MM GRIS</v>
          </cell>
          <cell r="D1533" t="str">
            <v>O31</v>
          </cell>
          <cell r="E1533">
            <v>9.49</v>
          </cell>
          <cell r="G1533" t="str">
            <v>ST/Pce</v>
          </cell>
          <cell r="H1533">
            <v>10</v>
          </cell>
          <cell r="I1533">
            <v>1</v>
          </cell>
          <cell r="J1533" t="str">
            <v>BOX</v>
          </cell>
          <cell r="N1533">
            <v>10</v>
          </cell>
          <cell r="R1533">
            <v>350</v>
          </cell>
          <cell r="T1533">
            <v>8712603117031</v>
          </cell>
          <cell r="U1533" t="str">
            <v>39172190</v>
          </cell>
        </row>
        <row r="1534">
          <cell r="A1534">
            <v>1195000379</v>
          </cell>
          <cell r="B1534" t="str">
            <v>HWA T-STUK 45GR 80x80MM VSE</v>
          </cell>
          <cell r="C1534" t="str">
            <v>EAU PLUVIALE T 45° 80X80MM GRIS</v>
          </cell>
          <cell r="D1534" t="str">
            <v>O31</v>
          </cell>
          <cell r="E1534">
            <v>5.72</v>
          </cell>
          <cell r="G1534" t="str">
            <v>ST/Pce</v>
          </cell>
          <cell r="H1534">
            <v>20</v>
          </cell>
          <cell r="I1534">
            <v>1</v>
          </cell>
          <cell r="J1534" t="str">
            <v>BOX</v>
          </cell>
          <cell r="N1534">
            <v>20</v>
          </cell>
          <cell r="R1534">
            <v>600</v>
          </cell>
          <cell r="T1534">
            <v>8712603112852</v>
          </cell>
          <cell r="U1534" t="str">
            <v>39172190</v>
          </cell>
        </row>
        <row r="1535">
          <cell r="A1535">
            <v>1196900460</v>
          </cell>
          <cell r="B1535" t="str">
            <v>HWA BOCHT 87,5GR 80MM MOF-SPIE</v>
          </cell>
          <cell r="C1535" t="str">
            <v>EAU PLUVIALE COUDE 87.5G 80 F/M</v>
          </cell>
          <cell r="D1535" t="str">
            <v>O31</v>
          </cell>
          <cell r="E1535">
            <v>1.98</v>
          </cell>
          <cell r="G1535" t="str">
            <v>ST/Pce</v>
          </cell>
          <cell r="H1535">
            <v>30</v>
          </cell>
          <cell r="I1535">
            <v>1</v>
          </cell>
          <cell r="J1535" t="str">
            <v>BOX</v>
          </cell>
          <cell r="N1535">
            <v>30</v>
          </cell>
          <cell r="P1535">
            <v>150</v>
          </cell>
          <cell r="R1535">
            <v>900</v>
          </cell>
          <cell r="T1535">
            <v>8712603512294</v>
          </cell>
          <cell r="U1535" t="str">
            <v>39172390</v>
          </cell>
        </row>
        <row r="1536">
          <cell r="A1536">
            <v>1196900457</v>
          </cell>
          <cell r="B1536" t="str">
            <v>HWA BOCHT 87,5GR 100MM MOF-SPIE</v>
          </cell>
          <cell r="C1536" t="str">
            <v>EAU PLUVIALE COUDE 87,5° F/M 100</v>
          </cell>
          <cell r="D1536" t="str">
            <v>O31</v>
          </cell>
          <cell r="E1536">
            <v>3.13</v>
          </cell>
          <cell r="G1536" t="str">
            <v>ST/Pce</v>
          </cell>
          <cell r="H1536">
            <v>25</v>
          </cell>
          <cell r="I1536">
            <v>1</v>
          </cell>
          <cell r="J1536" t="str">
            <v>BOX</v>
          </cell>
          <cell r="N1536">
            <v>25</v>
          </cell>
          <cell r="P1536">
            <v>125</v>
          </cell>
          <cell r="R1536">
            <v>500</v>
          </cell>
          <cell r="T1536">
            <v>8712603120987</v>
          </cell>
          <cell r="U1536" t="str">
            <v>39172390</v>
          </cell>
        </row>
        <row r="1537">
          <cell r="A1537">
            <v>1196900454</v>
          </cell>
          <cell r="B1537" t="str">
            <v>HWA BOCHT 45GR 80M MOF-SPIE</v>
          </cell>
          <cell r="C1537" t="str">
            <v>EAU PLUVIALE COUDE 45° F/M 80</v>
          </cell>
          <cell r="D1537" t="str">
            <v>O31</v>
          </cell>
          <cell r="E1537">
            <v>1.79</v>
          </cell>
          <cell r="G1537" t="str">
            <v>ST/Pce</v>
          </cell>
          <cell r="H1537">
            <v>20</v>
          </cell>
          <cell r="I1537">
            <v>1</v>
          </cell>
          <cell r="J1537" t="str">
            <v>BOX</v>
          </cell>
          <cell r="N1537">
            <v>20</v>
          </cell>
          <cell r="P1537">
            <v>200</v>
          </cell>
          <cell r="R1537">
            <v>1200</v>
          </cell>
          <cell r="T1537">
            <v>8712603512263</v>
          </cell>
          <cell r="U1537" t="str">
            <v>39172390</v>
          </cell>
        </row>
        <row r="1538">
          <cell r="A1538">
            <v>1196900451</v>
          </cell>
          <cell r="B1538" t="str">
            <v>HWA BOCHT 45GR 100MM MOF-SPIE</v>
          </cell>
          <cell r="C1538" t="str">
            <v>EAU PLUVIALE COUDE 45° F/M 100</v>
          </cell>
          <cell r="D1538" t="str">
            <v>O31</v>
          </cell>
          <cell r="E1538">
            <v>2.77</v>
          </cell>
          <cell r="G1538" t="str">
            <v>ST/Pce</v>
          </cell>
          <cell r="H1538">
            <v>25</v>
          </cell>
          <cell r="I1538">
            <v>1</v>
          </cell>
          <cell r="J1538" t="str">
            <v>BOX</v>
          </cell>
          <cell r="N1538">
            <v>25</v>
          </cell>
          <cell r="P1538">
            <v>125</v>
          </cell>
          <cell r="R1538">
            <v>750</v>
          </cell>
          <cell r="T1538">
            <v>8712603120895</v>
          </cell>
          <cell r="U1538" t="str">
            <v>39172390</v>
          </cell>
        </row>
        <row r="1539">
          <cell r="A1539">
            <v>1297310010</v>
          </cell>
          <cell r="B1539" t="str">
            <v>TAPBUIS SYNT.RUBBER      100</v>
          </cell>
          <cell r="C1539" t="str">
            <v>DESCENTE CAOUTCH.SYNT    100</v>
          </cell>
          <cell r="D1539" t="str">
            <v>O31</v>
          </cell>
          <cell r="E1539">
            <v>22.19</v>
          </cell>
          <cell r="G1539" t="str">
            <v>ST/Pce</v>
          </cell>
          <cell r="H1539">
            <v>0</v>
          </cell>
          <cell r="I1539">
            <v>1</v>
          </cell>
          <cell r="J1539" t="str">
            <v>DS</v>
          </cell>
          <cell r="N1539">
            <v>10</v>
          </cell>
          <cell r="T1539">
            <v>5414337019621</v>
          </cell>
          <cell r="U1539" t="str">
            <v>39174000</v>
          </cell>
        </row>
        <row r="1540">
          <cell r="A1540">
            <v>1297310011</v>
          </cell>
          <cell r="B1540" t="str">
            <v>PVC HWA VERZAMELBAK     80x100</v>
          </cell>
          <cell r="C1540" t="str">
            <v>EAU PL.ENTONNOIR    80x100</v>
          </cell>
          <cell r="D1540" t="str">
            <v>O31</v>
          </cell>
          <cell r="E1540">
            <v>14.12</v>
          </cell>
          <cell r="G1540" t="str">
            <v>ST/Pce</v>
          </cell>
          <cell r="H1540">
            <v>20</v>
          </cell>
          <cell r="I1540">
            <v>1</v>
          </cell>
          <cell r="J1540" t="str">
            <v>DS</v>
          </cell>
          <cell r="O1540">
            <v>20</v>
          </cell>
          <cell r="R1540">
            <v>160</v>
          </cell>
          <cell r="T1540">
            <v>5414337020023</v>
          </cell>
          <cell r="U1540" t="str">
            <v>39174000</v>
          </cell>
        </row>
        <row r="1541">
          <cell r="A1541">
            <v>1297310006</v>
          </cell>
          <cell r="B1541" t="str">
            <v>PVC HWA VERWIJDERING    100x110</v>
          </cell>
          <cell r="C1541" t="str">
            <v>EAU PL.AUGMENTATION  100x110</v>
          </cell>
          <cell r="D1541" t="str">
            <v>O31</v>
          </cell>
          <cell r="E1541">
            <v>10.14</v>
          </cell>
          <cell r="G1541" t="str">
            <v>ST/Pce</v>
          </cell>
          <cell r="H1541">
            <v>45</v>
          </cell>
          <cell r="I1541">
            <v>1</v>
          </cell>
          <cell r="J1541" t="str">
            <v>DS</v>
          </cell>
          <cell r="O1541">
            <v>45</v>
          </cell>
          <cell r="R1541">
            <v>1125</v>
          </cell>
          <cell r="T1541">
            <v>5414337019348</v>
          </cell>
          <cell r="U1541" t="str">
            <v>39174000</v>
          </cell>
        </row>
        <row r="1542">
          <cell r="A1542">
            <v>1297310021</v>
          </cell>
          <cell r="B1542" t="str">
            <v>PVC HWA EW PLAKPLAAT           200</v>
          </cell>
          <cell r="C1542" t="str">
            <v>EAU PL.PLAQUE DE FIXATION  200</v>
          </cell>
          <cell r="D1542" t="str">
            <v>O31</v>
          </cell>
          <cell r="E1542">
            <v>24.26</v>
          </cell>
          <cell r="G1542" t="str">
            <v>ST/Pce</v>
          </cell>
          <cell r="H1542">
            <v>10</v>
          </cell>
          <cell r="I1542">
            <v>1</v>
          </cell>
          <cell r="J1542" t="str">
            <v>DS</v>
          </cell>
          <cell r="O1542">
            <v>10</v>
          </cell>
          <cell r="R1542">
            <v>250</v>
          </cell>
          <cell r="T1542">
            <v>5414337022089</v>
          </cell>
          <cell r="U1542" t="str">
            <v>39174000</v>
          </cell>
        </row>
        <row r="1543">
          <cell r="A1543">
            <v>1297310020</v>
          </cell>
          <cell r="B1543" t="str">
            <v>PVC HWA EW PLAKPLAAT           160</v>
          </cell>
          <cell r="C1543" t="str">
            <v>EAU PL.PLAQUE DE FIXATION  160</v>
          </cell>
          <cell r="D1543" t="str">
            <v>O31</v>
          </cell>
          <cell r="E1543">
            <v>14.52</v>
          </cell>
          <cell r="G1543" t="str">
            <v>ST/Pce</v>
          </cell>
          <cell r="H1543">
            <v>16</v>
          </cell>
          <cell r="I1543">
            <v>1</v>
          </cell>
          <cell r="J1543" t="str">
            <v>DS</v>
          </cell>
          <cell r="O1543">
            <v>16</v>
          </cell>
          <cell r="R1543">
            <v>400</v>
          </cell>
          <cell r="T1543">
            <v>5414337022072</v>
          </cell>
          <cell r="U1543" t="str">
            <v>39174000</v>
          </cell>
        </row>
        <row r="1544">
          <cell r="A1544">
            <v>1297310019</v>
          </cell>
          <cell r="B1544" t="str">
            <v>PVC HWA EW PLAKPLAAT           125</v>
          </cell>
          <cell r="C1544" t="str">
            <v>EAU PL.PLAQUE DE FIXATION  125</v>
          </cell>
          <cell r="D1544" t="str">
            <v>O31</v>
          </cell>
          <cell r="E1544">
            <v>13.91</v>
          </cell>
          <cell r="G1544" t="str">
            <v>ST/Pce</v>
          </cell>
          <cell r="H1544">
            <v>20</v>
          </cell>
          <cell r="I1544">
            <v>1</v>
          </cell>
          <cell r="J1544" t="str">
            <v>DS</v>
          </cell>
          <cell r="O1544">
            <v>20</v>
          </cell>
          <cell r="R1544">
            <v>500</v>
          </cell>
          <cell r="T1544">
            <v>5414337022065</v>
          </cell>
          <cell r="U1544" t="str">
            <v>39174000</v>
          </cell>
        </row>
        <row r="1545">
          <cell r="A1545">
            <v>1297310022</v>
          </cell>
          <cell r="B1545" t="str">
            <v>PVC HWA EW PLAKPLAAT           110</v>
          </cell>
          <cell r="C1545" t="str">
            <v>EAU PL.PLAQUE DE FIXATION  110</v>
          </cell>
          <cell r="D1545" t="str">
            <v>O31</v>
          </cell>
          <cell r="E1545">
            <v>10.38</v>
          </cell>
          <cell r="G1545" t="str">
            <v>ST/Pce</v>
          </cell>
          <cell r="H1545">
            <v>20</v>
          </cell>
          <cell r="I1545">
            <v>1</v>
          </cell>
          <cell r="J1545" t="str">
            <v>DS</v>
          </cell>
          <cell r="O1545">
            <v>20</v>
          </cell>
          <cell r="R1545">
            <v>500</v>
          </cell>
          <cell r="T1545">
            <v>5414337022126</v>
          </cell>
          <cell r="U1545" t="str">
            <v>39174000</v>
          </cell>
        </row>
        <row r="1546">
          <cell r="A1546">
            <v>1297310018</v>
          </cell>
          <cell r="B1546" t="str">
            <v>PVC HWA EW PLAKPLAAT           100</v>
          </cell>
          <cell r="C1546" t="str">
            <v>EAU PL.PLAQUE DE FIXATION  100</v>
          </cell>
          <cell r="D1546" t="str">
            <v>O31</v>
          </cell>
          <cell r="E1546">
            <v>9.57</v>
          </cell>
          <cell r="G1546" t="str">
            <v>ST/Pce</v>
          </cell>
          <cell r="H1546">
            <v>30</v>
          </cell>
          <cell r="I1546">
            <v>1</v>
          </cell>
          <cell r="J1546" t="str">
            <v>DS</v>
          </cell>
          <cell r="O1546">
            <v>30</v>
          </cell>
          <cell r="R1546">
            <v>750</v>
          </cell>
          <cell r="T1546">
            <v>5414337022058</v>
          </cell>
          <cell r="U1546" t="str">
            <v>39174000</v>
          </cell>
        </row>
        <row r="1547">
          <cell r="A1547">
            <v>1297310029</v>
          </cell>
          <cell r="B1547" t="str">
            <v>PVC HWA EW ONTLUCHTINGSKAP     250</v>
          </cell>
          <cell r="C1547" t="str">
            <v>EAU PL.CHAP.DE VENT.SIMPLE  250</v>
          </cell>
          <cell r="D1547" t="str">
            <v>O31</v>
          </cell>
          <cell r="E1547">
            <v>152.34</v>
          </cell>
          <cell r="G1547" t="str">
            <v>ST/Pce</v>
          </cell>
          <cell r="H1547">
            <v>1</v>
          </cell>
          <cell r="I1547">
            <v>1</v>
          </cell>
          <cell r="J1547" t="str">
            <v>DS</v>
          </cell>
          <cell r="O1547">
            <v>1</v>
          </cell>
          <cell r="R1547">
            <v>14</v>
          </cell>
          <cell r="T1547">
            <v>5414337022461</v>
          </cell>
          <cell r="U1547" t="str">
            <v>39174000</v>
          </cell>
        </row>
        <row r="1548">
          <cell r="A1548">
            <v>1297310028</v>
          </cell>
          <cell r="B1548" t="str">
            <v>PVC HWA EW ONTLUCHTINGSKAP     200</v>
          </cell>
          <cell r="C1548" t="str">
            <v>EAU PL.CHAP.DE VENT.SIMPLE  200</v>
          </cell>
          <cell r="D1548" t="str">
            <v>O31</v>
          </cell>
          <cell r="E1548">
            <v>54.5</v>
          </cell>
          <cell r="G1548" t="str">
            <v>ST/Pce</v>
          </cell>
          <cell r="H1548">
            <v>1</v>
          </cell>
          <cell r="I1548">
            <v>1</v>
          </cell>
          <cell r="J1548" t="str">
            <v>DS</v>
          </cell>
          <cell r="O1548">
            <v>1</v>
          </cell>
          <cell r="R1548">
            <v>28</v>
          </cell>
          <cell r="T1548">
            <v>5414337022447</v>
          </cell>
          <cell r="U1548" t="str">
            <v>39174000</v>
          </cell>
        </row>
        <row r="1549">
          <cell r="A1549">
            <v>1297310027</v>
          </cell>
          <cell r="B1549" t="str">
            <v>PVC HWA EW ONTLUCHTINGSKAP     160</v>
          </cell>
          <cell r="C1549" t="str">
            <v>EAU PL.CHAP.DE VENT.SIMPLE  160</v>
          </cell>
          <cell r="D1549" t="str">
            <v>O31</v>
          </cell>
          <cell r="E1549">
            <v>29.91</v>
          </cell>
          <cell r="G1549" t="str">
            <v>ST/Pce</v>
          </cell>
          <cell r="H1549">
            <v>2</v>
          </cell>
          <cell r="I1549">
            <v>1</v>
          </cell>
          <cell r="J1549" t="str">
            <v>DS</v>
          </cell>
          <cell r="O1549">
            <v>2</v>
          </cell>
          <cell r="R1549">
            <v>50</v>
          </cell>
          <cell r="T1549">
            <v>5414337022423</v>
          </cell>
          <cell r="U1549" t="str">
            <v>39174000</v>
          </cell>
        </row>
        <row r="1550">
          <cell r="A1550">
            <v>1297310026</v>
          </cell>
          <cell r="B1550" t="str">
            <v>PVC HWA EW ONTLUCHTINGSKAP     125</v>
          </cell>
          <cell r="C1550" t="str">
            <v>EAU PL.CHAP.DE VENT.SIMPLE  125</v>
          </cell>
          <cell r="D1550" t="str">
            <v>O31</v>
          </cell>
          <cell r="E1550">
            <v>17.91</v>
          </cell>
          <cell r="G1550" t="str">
            <v>ST/Pce</v>
          </cell>
          <cell r="H1550">
            <v>4</v>
          </cell>
          <cell r="I1550">
            <v>1</v>
          </cell>
          <cell r="J1550" t="str">
            <v>DS</v>
          </cell>
          <cell r="O1550">
            <v>4</v>
          </cell>
          <cell r="R1550">
            <v>100</v>
          </cell>
          <cell r="T1550">
            <v>5414337022416</v>
          </cell>
          <cell r="U1550" t="str">
            <v>39174000</v>
          </cell>
        </row>
        <row r="1551">
          <cell r="A1551">
            <v>1297310025</v>
          </cell>
          <cell r="B1551" t="str">
            <v>PVC HWA EW ONTLUCHTINGSKAP     110</v>
          </cell>
          <cell r="C1551" t="str">
            <v>EAU PL.CHAP.DE VENT.SIMPLE  110</v>
          </cell>
          <cell r="D1551" t="str">
            <v>O31</v>
          </cell>
          <cell r="E1551">
            <v>16.14</v>
          </cell>
          <cell r="G1551" t="str">
            <v>ST/Pce</v>
          </cell>
          <cell r="H1551">
            <v>5</v>
          </cell>
          <cell r="I1551">
            <v>1</v>
          </cell>
          <cell r="J1551" t="str">
            <v>DS</v>
          </cell>
          <cell r="O1551">
            <v>5</v>
          </cell>
          <cell r="R1551">
            <v>125</v>
          </cell>
          <cell r="T1551">
            <v>5414337022409</v>
          </cell>
          <cell r="U1551" t="str">
            <v>39174000</v>
          </cell>
        </row>
        <row r="1552">
          <cell r="A1552">
            <v>1297310024</v>
          </cell>
          <cell r="B1552" t="str">
            <v>PVC HWA EW ONTLUCHTINGSKAP     100</v>
          </cell>
          <cell r="C1552" t="str">
            <v>EAU PL.CHAP.DE VENT.SIMPLE  100</v>
          </cell>
          <cell r="D1552" t="str">
            <v>O31</v>
          </cell>
          <cell r="E1552">
            <v>10.94</v>
          </cell>
          <cell r="G1552" t="str">
            <v>ST/Pce</v>
          </cell>
          <cell r="H1552">
            <v>10</v>
          </cell>
          <cell r="I1552">
            <v>1</v>
          </cell>
          <cell r="J1552" t="str">
            <v>DS</v>
          </cell>
          <cell r="O1552">
            <v>10</v>
          </cell>
          <cell r="R1552">
            <v>250</v>
          </cell>
          <cell r="T1552">
            <v>5414337022393</v>
          </cell>
          <cell r="U1552" t="str">
            <v>39174000</v>
          </cell>
        </row>
        <row r="1553">
          <cell r="A1553">
            <v>1297310023</v>
          </cell>
          <cell r="B1553" t="str">
            <v>PVC HWA EW ONTLUCHTINGSKAP      80</v>
          </cell>
          <cell r="C1553" t="str">
            <v>EAU PL.CHAP.DE VENT.SIMPLE   80</v>
          </cell>
          <cell r="D1553" t="str">
            <v>O31</v>
          </cell>
          <cell r="E1553">
            <v>9.2200000000000006</v>
          </cell>
          <cell r="G1553" t="str">
            <v>ST/Pce</v>
          </cell>
          <cell r="H1553">
            <v>16</v>
          </cell>
          <cell r="I1553">
            <v>1</v>
          </cell>
          <cell r="J1553" t="str">
            <v>DS</v>
          </cell>
          <cell r="O1553">
            <v>16</v>
          </cell>
          <cell r="R1553">
            <v>400</v>
          </cell>
          <cell r="T1553">
            <v>5414337022386</v>
          </cell>
          <cell r="U1553" t="str">
            <v>39174000</v>
          </cell>
        </row>
        <row r="1554">
          <cell r="A1554">
            <v>1195000402</v>
          </cell>
          <cell r="B1554" t="str">
            <v>HWA T-STUK 45GR 100x100MM VSE</v>
          </cell>
          <cell r="C1554" t="str">
            <v>HWA T-STUK 45GR 100x100MM VSE</v>
          </cell>
          <cell r="D1554" t="str">
            <v>O31</v>
          </cell>
          <cell r="E1554">
            <v>10.94</v>
          </cell>
          <cell r="G1554" t="str">
            <v>ST/Pce</v>
          </cell>
          <cell r="H1554">
            <v>0</v>
          </cell>
          <cell r="I1554">
            <v>1</v>
          </cell>
          <cell r="J1554" t="str">
            <v>ZAK</v>
          </cell>
          <cell r="N1554">
            <v>10</v>
          </cell>
          <cell r="R1554">
            <v>300</v>
          </cell>
          <cell r="T1554">
            <v>8712603117055</v>
          </cell>
          <cell r="U1554" t="str">
            <v>39172190</v>
          </cell>
        </row>
        <row r="1555">
          <cell r="A1555">
            <v>1297330028</v>
          </cell>
          <cell r="B1555" t="str">
            <v>BIS Houtdraaddübel ev M8x80mm</v>
          </cell>
          <cell r="C1555" t="str">
            <v>PATTE A VISSER   M8 60</v>
          </cell>
          <cell r="D1555" t="str">
            <v>O33</v>
          </cell>
          <cell r="E1555">
            <v>1.38</v>
          </cell>
          <cell r="G1555" t="str">
            <v>ST/Pce</v>
          </cell>
          <cell r="H1555">
            <v>100</v>
          </cell>
          <cell r="I1555">
            <v>1</v>
          </cell>
          <cell r="J1555" t="str">
            <v>BOX</v>
          </cell>
          <cell r="N1555">
            <v>100</v>
          </cell>
          <cell r="T1555">
            <v>5414337053120</v>
          </cell>
          <cell r="U1555" t="str">
            <v>39259080</v>
          </cell>
        </row>
        <row r="1556">
          <cell r="A1556">
            <v>1297330030</v>
          </cell>
          <cell r="B1556" t="str">
            <v>VIJSPIN     M7      60</v>
          </cell>
          <cell r="C1556" t="str">
            <v>PATTE A VISSER   M7 60</v>
          </cell>
          <cell r="D1556" t="str">
            <v>O33</v>
          </cell>
          <cell r="E1556">
            <v>0.36</v>
          </cell>
          <cell r="G1556" t="str">
            <v>ST/Pce</v>
          </cell>
          <cell r="H1556">
            <v>100</v>
          </cell>
          <cell r="I1556">
            <v>1</v>
          </cell>
          <cell r="J1556" t="str">
            <v>BOX</v>
          </cell>
          <cell r="N1556">
            <v>100</v>
          </cell>
          <cell r="R1556">
            <v>48000</v>
          </cell>
          <cell r="T1556">
            <v>5414337019881</v>
          </cell>
          <cell r="U1556" t="str">
            <v>39174000</v>
          </cell>
        </row>
        <row r="1557">
          <cell r="A1557">
            <v>1297330029</v>
          </cell>
          <cell r="B1557" t="str">
            <v>VIJSPIN     M7      40</v>
          </cell>
          <cell r="C1557" t="str">
            <v>PATTE A VISSER   M7 40</v>
          </cell>
          <cell r="D1557" t="str">
            <v>O33</v>
          </cell>
          <cell r="E1557">
            <v>0.3</v>
          </cell>
          <cell r="G1557" t="str">
            <v>ST/Pce</v>
          </cell>
          <cell r="H1557">
            <v>100</v>
          </cell>
          <cell r="I1557">
            <v>1</v>
          </cell>
          <cell r="J1557" t="str">
            <v>BOX</v>
          </cell>
          <cell r="N1557">
            <v>100</v>
          </cell>
          <cell r="T1557">
            <v>5414337019874</v>
          </cell>
          <cell r="U1557" t="str">
            <v>39174000</v>
          </cell>
        </row>
        <row r="1558">
          <cell r="A1558">
            <v>1195008791</v>
          </cell>
          <cell r="B1558" t="str">
            <v>SCHROEFBUISKLEM Z.INLG. M8/M10 90MM</v>
          </cell>
          <cell r="C1558" t="str">
            <v>SCHROEFBUISKLEM Z.INLG. M8/M10 90MM</v>
          </cell>
          <cell r="D1558" t="str">
            <v>O33</v>
          </cell>
          <cell r="E1558">
            <v>6.84</v>
          </cell>
          <cell r="G1558" t="str">
            <v>ST/Pce</v>
          </cell>
          <cell r="H1558">
            <v>50</v>
          </cell>
          <cell r="I1558">
            <v>1</v>
          </cell>
          <cell r="J1558" t="str">
            <v>BOX</v>
          </cell>
          <cell r="N1558">
            <v>50</v>
          </cell>
          <cell r="R1558">
            <v>2400</v>
          </cell>
          <cell r="T1558">
            <v>4049138310151</v>
          </cell>
          <cell r="U1558" t="str">
            <v>39174000</v>
          </cell>
        </row>
        <row r="1559">
          <cell r="A1559">
            <v>1195008790</v>
          </cell>
          <cell r="B1559" t="str">
            <v>SCHROEFBUISKLEM Z.INLG. M8/M10 75MM</v>
          </cell>
          <cell r="C1559" t="str">
            <v>SCHROEFBUISKLEM Z.INLG. M8/M10 75MM</v>
          </cell>
          <cell r="D1559" t="str">
            <v>O33</v>
          </cell>
          <cell r="E1559">
            <v>6.01</v>
          </cell>
          <cell r="G1559" t="str">
            <v>ST/Pce</v>
          </cell>
          <cell r="H1559">
            <v>50</v>
          </cell>
          <cell r="I1559">
            <v>1</v>
          </cell>
          <cell r="J1559" t="str">
            <v>BOX</v>
          </cell>
          <cell r="N1559">
            <v>50</v>
          </cell>
          <cell r="R1559">
            <v>2400</v>
          </cell>
          <cell r="T1559">
            <v>4049138310168</v>
          </cell>
          <cell r="U1559" t="str">
            <v>39174000</v>
          </cell>
        </row>
        <row r="1560">
          <cell r="A1560">
            <v>1195008789</v>
          </cell>
          <cell r="B1560" t="str">
            <v>SCHROEFBUISKLEM Z.INLG. M8/M10 50MM</v>
          </cell>
          <cell r="C1560" t="str">
            <v>SCHROEFBUISKLEM Z.INLG. M8/M10 50MM</v>
          </cell>
          <cell r="D1560" t="str">
            <v>O33</v>
          </cell>
          <cell r="E1560">
            <v>3.98</v>
          </cell>
          <cell r="G1560" t="str">
            <v>ST/Pce</v>
          </cell>
          <cell r="H1560">
            <v>50</v>
          </cell>
          <cell r="I1560">
            <v>1</v>
          </cell>
          <cell r="J1560" t="str">
            <v>BOX</v>
          </cell>
          <cell r="N1560">
            <v>50</v>
          </cell>
          <cell r="R1560">
            <v>1200</v>
          </cell>
          <cell r="T1560">
            <v>4049138310175</v>
          </cell>
          <cell r="U1560" t="str">
            <v>39174000</v>
          </cell>
        </row>
        <row r="1561">
          <cell r="A1561">
            <v>1195008788</v>
          </cell>
          <cell r="B1561" t="str">
            <v>SCHROEFBUISKLEM Z.INLG. M8/M10 40MM</v>
          </cell>
          <cell r="C1561" t="str">
            <v>SCHROEFBUISKLEM Z.INLG. M8/M10 40MM</v>
          </cell>
          <cell r="D1561" t="str">
            <v>O33</v>
          </cell>
          <cell r="E1561">
            <v>3.82</v>
          </cell>
          <cell r="G1561" t="str">
            <v>ST/Pce</v>
          </cell>
          <cell r="H1561">
            <v>100</v>
          </cell>
          <cell r="I1561">
            <v>1</v>
          </cell>
          <cell r="J1561" t="str">
            <v>BOX</v>
          </cell>
          <cell r="N1561">
            <v>100</v>
          </cell>
          <cell r="R1561">
            <v>1200</v>
          </cell>
          <cell r="T1561">
            <v>4049138310182</v>
          </cell>
          <cell r="U1561" t="str">
            <v>39174000</v>
          </cell>
        </row>
        <row r="1562">
          <cell r="A1562">
            <v>1195008793</v>
          </cell>
          <cell r="B1562" t="str">
            <v>SCHROEFBUISKLEM Z.INLG. M8/M10 125MM</v>
          </cell>
          <cell r="C1562" t="str">
            <v>SCHROEFBUISKLEM Z.INLG. M8/M10 125MM</v>
          </cell>
          <cell r="D1562" t="str">
            <v>O33</v>
          </cell>
          <cell r="E1562">
            <v>10.51</v>
          </cell>
          <cell r="G1562" t="str">
            <v>ST/Pce</v>
          </cell>
          <cell r="H1562">
            <v>50</v>
          </cell>
          <cell r="I1562">
            <v>1</v>
          </cell>
          <cell r="J1562" t="str">
            <v>BOX</v>
          </cell>
          <cell r="N1562">
            <v>50</v>
          </cell>
          <cell r="R1562">
            <v>2400</v>
          </cell>
          <cell r="T1562">
            <v>4049138310137</v>
          </cell>
          <cell r="U1562" t="str">
            <v>39174000</v>
          </cell>
        </row>
        <row r="1563">
          <cell r="A1563">
            <v>1195008792</v>
          </cell>
          <cell r="B1563" t="str">
            <v>SCHROEFBUISKLEM Z.INLG. M8/M10 110MM</v>
          </cell>
          <cell r="C1563" t="str">
            <v>SCHROEFBUISKLEM Z.INLG. M8/M10 110MM</v>
          </cell>
          <cell r="D1563" t="str">
            <v>O33</v>
          </cell>
          <cell r="E1563">
            <v>9.68</v>
          </cell>
          <cell r="G1563" t="str">
            <v>ST/Pce</v>
          </cell>
          <cell r="H1563">
            <v>50</v>
          </cell>
          <cell r="I1563">
            <v>1</v>
          </cell>
          <cell r="J1563" t="str">
            <v>BOX</v>
          </cell>
          <cell r="N1563">
            <v>50</v>
          </cell>
          <cell r="R1563">
            <v>2400</v>
          </cell>
          <cell r="T1563">
            <v>4049138310144</v>
          </cell>
          <cell r="U1563" t="str">
            <v>39174000</v>
          </cell>
        </row>
        <row r="1564">
          <cell r="A1564">
            <v>1195008769</v>
          </cell>
          <cell r="B1564" t="str">
            <v>SCHROEFBUISKLEM 90MM M8/M10 3 GALVA.</v>
          </cell>
          <cell r="C1564" t="str">
            <v>SCHROEFBUISKLEM 90MM M8/M10 3 GALVA.</v>
          </cell>
          <cell r="D1564" t="str">
            <v>O33</v>
          </cell>
          <cell r="E1564">
            <v>11.29</v>
          </cell>
          <cell r="G1564" t="str">
            <v>ST/Pce</v>
          </cell>
          <cell r="H1564">
            <v>50</v>
          </cell>
          <cell r="I1564">
            <v>1</v>
          </cell>
          <cell r="J1564" t="str">
            <v>BOX</v>
          </cell>
          <cell r="N1564">
            <v>50</v>
          </cell>
          <cell r="R1564">
            <v>1200</v>
          </cell>
          <cell r="T1564">
            <v>4049138295724</v>
          </cell>
          <cell r="U1564" t="str">
            <v>39174000</v>
          </cell>
        </row>
        <row r="1565">
          <cell r="A1565">
            <v>1195008768</v>
          </cell>
          <cell r="B1565" t="str">
            <v>SCHROEFBUISKLEM 75MM M8/M10 2-1/2 GALVA.</v>
          </cell>
          <cell r="C1565" t="str">
            <v>SCHROEFBUISKLEM 75MM M8/M10 2-1/2 GALVA.</v>
          </cell>
          <cell r="D1565" t="str">
            <v>O33</v>
          </cell>
          <cell r="E1565">
            <v>10.09</v>
          </cell>
          <cell r="G1565" t="str">
            <v>ST/Pce</v>
          </cell>
          <cell r="H1565">
            <v>50</v>
          </cell>
          <cell r="I1565">
            <v>1</v>
          </cell>
          <cell r="J1565" t="str">
            <v>BOX</v>
          </cell>
          <cell r="N1565">
            <v>50</v>
          </cell>
          <cell r="R1565">
            <v>800</v>
          </cell>
          <cell r="T1565">
            <v>4049138295717</v>
          </cell>
          <cell r="U1565" t="str">
            <v>39174000</v>
          </cell>
        </row>
        <row r="1566">
          <cell r="A1566">
            <v>1195008767</v>
          </cell>
          <cell r="B1566" t="str">
            <v>SCHROEFBUISKLEM 50MM M8/M10 1-1/2 GALVA.</v>
          </cell>
          <cell r="C1566" t="str">
            <v>SCHROEFBUISKLEM 50MM M8/M10 1-1/2 GALVA.</v>
          </cell>
          <cell r="D1566" t="str">
            <v>O33</v>
          </cell>
          <cell r="E1566">
            <v>6.27</v>
          </cell>
          <cell r="G1566" t="str">
            <v>ST/Pce</v>
          </cell>
          <cell r="H1566">
            <v>50</v>
          </cell>
          <cell r="I1566">
            <v>1</v>
          </cell>
          <cell r="J1566" t="str">
            <v>BOX</v>
          </cell>
          <cell r="N1566">
            <v>50</v>
          </cell>
          <cell r="R1566">
            <v>1200</v>
          </cell>
          <cell r="T1566">
            <v>4049138295700</v>
          </cell>
          <cell r="U1566" t="str">
            <v>39174000</v>
          </cell>
        </row>
        <row r="1567">
          <cell r="A1567">
            <v>1195008766</v>
          </cell>
          <cell r="B1567" t="str">
            <v>SCHROEFBUISKLEM 40MM M8/M10 1-1/4 GALVA.</v>
          </cell>
          <cell r="C1567" t="str">
            <v>SCHROEFBUISKLEM 40MM M8/M10 1-1/4 GALVA.</v>
          </cell>
          <cell r="D1567" t="str">
            <v>O33</v>
          </cell>
          <cell r="E1567">
            <v>6.05</v>
          </cell>
          <cell r="G1567" t="str">
            <v>ST/Pce</v>
          </cell>
          <cell r="H1567">
            <v>100</v>
          </cell>
          <cell r="I1567">
            <v>1</v>
          </cell>
          <cell r="J1567" t="str">
            <v>BOX</v>
          </cell>
          <cell r="N1567">
            <v>100</v>
          </cell>
          <cell r="R1567">
            <v>3600</v>
          </cell>
          <cell r="T1567">
            <v>4049138295694</v>
          </cell>
          <cell r="U1567" t="str">
            <v>39174000</v>
          </cell>
        </row>
        <row r="1568">
          <cell r="A1568">
            <v>1195008765</v>
          </cell>
          <cell r="B1568" t="str">
            <v>SCHROEFBUISKLEM 32MM M8/M10 1 GALVA.</v>
          </cell>
          <cell r="C1568" t="str">
            <v>SCHROEFBUISKLEM 32MM M8/M10 1 GALVA.</v>
          </cell>
          <cell r="D1568" t="str">
            <v>O33</v>
          </cell>
          <cell r="E1568">
            <v>5.91</v>
          </cell>
          <cell r="G1568" t="str">
            <v>ST/Pce</v>
          </cell>
          <cell r="H1568">
            <v>100</v>
          </cell>
          <cell r="I1568">
            <v>1</v>
          </cell>
          <cell r="J1568" t="str">
            <v>BOX</v>
          </cell>
          <cell r="N1568">
            <v>100</v>
          </cell>
          <cell r="R1568">
            <v>1600</v>
          </cell>
          <cell r="T1568">
            <v>4049138295687</v>
          </cell>
          <cell r="U1568" t="str">
            <v>39174000</v>
          </cell>
        </row>
        <row r="1569">
          <cell r="A1569">
            <v>1195008772</v>
          </cell>
          <cell r="B1569" t="str">
            <v>SCHROEFBUISKLEM 160MM M8/M10 GALVA.</v>
          </cell>
          <cell r="C1569" t="str">
            <v>SCHROEFBUISKLEM 160MM M8/M10 GALVA.</v>
          </cell>
          <cell r="D1569" t="str">
            <v>O33</v>
          </cell>
          <cell r="E1569">
            <v>18.55</v>
          </cell>
          <cell r="G1569" t="str">
            <v>ST/Pce</v>
          </cell>
          <cell r="H1569">
            <v>50</v>
          </cell>
          <cell r="I1569">
            <v>1</v>
          </cell>
          <cell r="J1569" t="str">
            <v>BOX</v>
          </cell>
          <cell r="N1569">
            <v>50</v>
          </cell>
          <cell r="R1569">
            <v>400</v>
          </cell>
          <cell r="T1569">
            <v>4049138295755</v>
          </cell>
          <cell r="U1569" t="str">
            <v>39174000</v>
          </cell>
        </row>
        <row r="1570">
          <cell r="A1570">
            <v>1195008771</v>
          </cell>
          <cell r="B1570" t="str">
            <v>SCHROEFBUISKLEM 125MM M8/M10 GALVA.</v>
          </cell>
          <cell r="C1570" t="str">
            <v>SCHROEFBUISKLEM 125MM M8/M10 GALVA.</v>
          </cell>
          <cell r="D1570" t="str">
            <v>O33</v>
          </cell>
          <cell r="E1570">
            <v>15.52</v>
          </cell>
          <cell r="G1570" t="str">
            <v>ST/Pce</v>
          </cell>
          <cell r="H1570">
            <v>50</v>
          </cell>
          <cell r="I1570">
            <v>1</v>
          </cell>
          <cell r="J1570" t="str">
            <v>BOX</v>
          </cell>
          <cell r="N1570">
            <v>50</v>
          </cell>
          <cell r="R1570">
            <v>1200</v>
          </cell>
          <cell r="T1570">
            <v>4049138295748</v>
          </cell>
          <cell r="U1570" t="str">
            <v>39174000</v>
          </cell>
        </row>
        <row r="1571">
          <cell r="A1571">
            <v>1195008770</v>
          </cell>
          <cell r="B1571" t="str">
            <v>SCHROEFBUISKLEM 110MM M8/M10 GALVA.</v>
          </cell>
          <cell r="C1571" t="str">
            <v>SCHROEFBUISKLEM 110MM M8/M10 GALVA.</v>
          </cell>
          <cell r="D1571" t="str">
            <v>O33</v>
          </cell>
          <cell r="E1571">
            <v>13.22</v>
          </cell>
          <cell r="G1571" t="str">
            <v>ST/Pce</v>
          </cell>
          <cell r="H1571">
            <v>50</v>
          </cell>
          <cell r="I1571">
            <v>1</v>
          </cell>
          <cell r="J1571" t="str">
            <v>BOX</v>
          </cell>
          <cell r="N1571">
            <v>50</v>
          </cell>
          <cell r="R1571">
            <v>800</v>
          </cell>
          <cell r="T1571">
            <v>4049138295731</v>
          </cell>
          <cell r="U1571" t="str">
            <v>39174000</v>
          </cell>
        </row>
        <row r="1572">
          <cell r="A1572">
            <v>1297330040</v>
          </cell>
          <cell r="B1572" t="str">
            <v>PVC SAN ZEKERHEIDSBEUGEL       100</v>
          </cell>
          <cell r="C1572" t="str">
            <v>SAN COLLIER DE SECURITE    100</v>
          </cell>
          <cell r="D1572" t="str">
            <v>O33</v>
          </cell>
          <cell r="E1572">
            <v>4.05</v>
          </cell>
          <cell r="G1572" t="str">
            <v>ST/Pce</v>
          </cell>
          <cell r="H1572">
            <v>0</v>
          </cell>
          <cell r="I1572">
            <v>1</v>
          </cell>
          <cell r="J1572" t="str">
            <v>BOX</v>
          </cell>
          <cell r="O1572">
            <v>300</v>
          </cell>
          <cell r="S1572">
            <v>25</v>
          </cell>
          <cell r="T1572">
            <v>3309031253704</v>
          </cell>
          <cell r="U1572" t="str">
            <v>39174000</v>
          </cell>
        </row>
        <row r="1573">
          <cell r="A1573">
            <v>1297330039</v>
          </cell>
          <cell r="B1573" t="str">
            <v>PVC SAN ZEKERHEIDSBEUGEL        90</v>
          </cell>
          <cell r="C1573" t="str">
            <v>SAN COLLIER DE SECURITE     90</v>
          </cell>
          <cell r="D1573" t="str">
            <v>O33</v>
          </cell>
          <cell r="E1573">
            <v>4.05</v>
          </cell>
          <cell r="G1573" t="str">
            <v>ST/Pce</v>
          </cell>
          <cell r="H1573">
            <v>25</v>
          </cell>
          <cell r="I1573">
            <v>1</v>
          </cell>
          <cell r="J1573" t="str">
            <v>BOX</v>
          </cell>
          <cell r="N1573">
            <v>25</v>
          </cell>
          <cell r="T1573">
            <v>3309030243027</v>
          </cell>
          <cell r="U1573" t="str">
            <v>39174000</v>
          </cell>
        </row>
        <row r="1574">
          <cell r="A1574">
            <v>1297330038</v>
          </cell>
          <cell r="B1574" t="str">
            <v>PVC SAN ZEKERHEIDSBEUGEL        80</v>
          </cell>
          <cell r="C1574" t="str">
            <v>SAN COLLIER DE SECURITE     80</v>
          </cell>
          <cell r="D1574" t="str">
            <v>O33</v>
          </cell>
          <cell r="E1574">
            <v>2.7</v>
          </cell>
          <cell r="G1574" t="str">
            <v>ST/Pce</v>
          </cell>
          <cell r="H1574">
            <v>0</v>
          </cell>
          <cell r="I1574">
            <v>1</v>
          </cell>
          <cell r="J1574" t="str">
            <v>BOX</v>
          </cell>
          <cell r="O1574">
            <v>450</v>
          </cell>
          <cell r="S1574">
            <v>25</v>
          </cell>
          <cell r="T1574">
            <v>3309031264700</v>
          </cell>
          <cell r="U1574" t="str">
            <v>39174000</v>
          </cell>
        </row>
        <row r="1575">
          <cell r="A1575">
            <v>1297330037</v>
          </cell>
          <cell r="B1575" t="str">
            <v>PVC SAN ZEKERHEIDSBEUGEL        75</v>
          </cell>
          <cell r="C1575" t="str">
            <v>SAN COLLIER DE SECURITE     75</v>
          </cell>
          <cell r="D1575" t="str">
            <v>O33</v>
          </cell>
          <cell r="E1575">
            <v>3.14</v>
          </cell>
          <cell r="G1575" t="str">
            <v>ST/Pce</v>
          </cell>
          <cell r="H1575">
            <v>0</v>
          </cell>
          <cell r="I1575">
            <v>1</v>
          </cell>
          <cell r="J1575" t="str">
            <v>BOX</v>
          </cell>
          <cell r="O1575">
            <v>500</v>
          </cell>
          <cell r="S1575">
            <v>25</v>
          </cell>
          <cell r="T1575">
            <v>3309031264106</v>
          </cell>
          <cell r="U1575" t="str">
            <v>39174000</v>
          </cell>
        </row>
        <row r="1576">
          <cell r="A1576">
            <v>1297330036</v>
          </cell>
          <cell r="B1576" t="str">
            <v>PVC SAN ZEKERHEIDSBEUGEL        50</v>
          </cell>
          <cell r="C1576" t="str">
            <v>SAN COLLIER DE SECURITE     50</v>
          </cell>
          <cell r="D1576" t="str">
            <v>O33</v>
          </cell>
          <cell r="E1576">
            <v>1.93</v>
          </cell>
          <cell r="G1576" t="str">
            <v>ST/Pce</v>
          </cell>
          <cell r="H1576">
            <v>0</v>
          </cell>
          <cell r="I1576">
            <v>1</v>
          </cell>
          <cell r="J1576" t="str">
            <v>BOX</v>
          </cell>
          <cell r="O1576">
            <v>1000</v>
          </cell>
          <cell r="S1576">
            <v>50</v>
          </cell>
          <cell r="T1576">
            <v>3309031260108</v>
          </cell>
          <cell r="U1576" t="str">
            <v>39174000</v>
          </cell>
        </row>
        <row r="1577">
          <cell r="A1577">
            <v>1297330012</v>
          </cell>
          <cell r="B1577" t="str">
            <v>PVC SAN BEUGEL FIXO GRIJS PVC   90</v>
          </cell>
          <cell r="C1577" t="str">
            <v>SAN COLLIER FIXO GRIS PVC   90</v>
          </cell>
          <cell r="D1577" t="str">
            <v>O33</v>
          </cell>
          <cell r="E1577">
            <v>3.58</v>
          </cell>
          <cell r="G1577" t="str">
            <v>ST/Pce</v>
          </cell>
          <cell r="H1577">
            <v>40</v>
          </cell>
          <cell r="I1577">
            <v>1</v>
          </cell>
          <cell r="J1577" t="str">
            <v>BOX</v>
          </cell>
          <cell r="N1577">
            <v>40</v>
          </cell>
          <cell r="R1577">
            <v>2560</v>
          </cell>
          <cell r="T1577">
            <v>5414337018037</v>
          </cell>
          <cell r="U1577" t="str">
            <v>39174000</v>
          </cell>
        </row>
        <row r="1578">
          <cell r="A1578">
            <v>1297330011</v>
          </cell>
          <cell r="B1578" t="str">
            <v>PVC SAN BEUGEL FIXO GRIJS PVC   75</v>
          </cell>
          <cell r="C1578" t="str">
            <v>SAN COLLIER FIXO GRIS PVC   75</v>
          </cell>
          <cell r="D1578" t="str">
            <v>O33</v>
          </cell>
          <cell r="E1578">
            <v>3.28</v>
          </cell>
          <cell r="G1578" t="str">
            <v>ST/Pce</v>
          </cell>
          <cell r="H1578">
            <v>40</v>
          </cell>
          <cell r="I1578">
            <v>1</v>
          </cell>
          <cell r="J1578" t="str">
            <v>BOX</v>
          </cell>
          <cell r="N1578">
            <v>40</v>
          </cell>
          <cell r="T1578">
            <v>5414337018020</v>
          </cell>
          <cell r="U1578" t="str">
            <v>39174000</v>
          </cell>
        </row>
        <row r="1579">
          <cell r="A1579">
            <v>1297330025</v>
          </cell>
          <cell r="B1579" t="str">
            <v>PVC HWA BEUGEL FIXO GRIJS      125</v>
          </cell>
          <cell r="C1579" t="str">
            <v>EAU PL.COLLIER FIXO GRIS   125</v>
          </cell>
          <cell r="D1579" t="str">
            <v>O33</v>
          </cell>
          <cell r="E1579">
            <v>4.13</v>
          </cell>
          <cell r="G1579" t="str">
            <v>ST/Pce</v>
          </cell>
          <cell r="H1579">
            <v>40</v>
          </cell>
          <cell r="I1579">
            <v>1</v>
          </cell>
          <cell r="J1579" t="str">
            <v>BOX</v>
          </cell>
          <cell r="N1579">
            <v>40</v>
          </cell>
          <cell r="R1579">
            <v>2240</v>
          </cell>
          <cell r="T1579">
            <v>5414337019805</v>
          </cell>
          <cell r="U1579" t="str">
            <v>39174000</v>
          </cell>
        </row>
        <row r="1580">
          <cell r="A1580">
            <v>1297330024</v>
          </cell>
          <cell r="B1580" t="str">
            <v>PVC HWA BEUGEL FIXO GRIJS      110</v>
          </cell>
          <cell r="C1580" t="str">
            <v>EAU PL.COLLIER FIXO GRIS   110</v>
          </cell>
          <cell r="D1580" t="str">
            <v>O33</v>
          </cell>
          <cell r="E1580">
            <v>3.66</v>
          </cell>
          <cell r="G1580" t="str">
            <v>ST/Pce</v>
          </cell>
          <cell r="H1580">
            <v>40</v>
          </cell>
          <cell r="I1580">
            <v>1</v>
          </cell>
          <cell r="J1580" t="str">
            <v>BOX</v>
          </cell>
          <cell r="N1580">
            <v>40</v>
          </cell>
          <cell r="R1580">
            <v>2240</v>
          </cell>
          <cell r="T1580">
            <v>5414337019799</v>
          </cell>
          <cell r="U1580" t="str">
            <v>39174000</v>
          </cell>
        </row>
        <row r="1581">
          <cell r="A1581">
            <v>1297330023</v>
          </cell>
          <cell r="B1581" t="str">
            <v>PVC HWA BEUGEL FIXO GRIJS      100</v>
          </cell>
          <cell r="C1581" t="str">
            <v>EAU PL.COLLIER FIXO GRIS   100</v>
          </cell>
          <cell r="D1581" t="str">
            <v>O33</v>
          </cell>
          <cell r="E1581">
            <v>3.64</v>
          </cell>
          <cell r="G1581" t="str">
            <v>ST/Pce</v>
          </cell>
          <cell r="H1581">
            <v>40</v>
          </cell>
          <cell r="I1581">
            <v>1</v>
          </cell>
          <cell r="J1581" t="str">
            <v>BOX</v>
          </cell>
          <cell r="N1581">
            <v>40</v>
          </cell>
          <cell r="R1581">
            <v>2240</v>
          </cell>
          <cell r="T1581">
            <v>5414337019782</v>
          </cell>
          <cell r="U1581" t="str">
            <v>39174000</v>
          </cell>
        </row>
        <row r="1582">
          <cell r="A1582">
            <v>1297330022</v>
          </cell>
          <cell r="B1582" t="str">
            <v>PVC HWA BEUGEL FIXO GRIJS       80</v>
          </cell>
          <cell r="C1582" t="str">
            <v>EAU PL.COLLIER FIXO GRIS    80</v>
          </cell>
          <cell r="D1582" t="str">
            <v>O33</v>
          </cell>
          <cell r="E1582">
            <v>3.31</v>
          </cell>
          <cell r="G1582" t="str">
            <v>ST/Pce</v>
          </cell>
          <cell r="H1582">
            <v>40</v>
          </cell>
          <cell r="I1582">
            <v>1</v>
          </cell>
          <cell r="J1582" t="str">
            <v>BOX</v>
          </cell>
          <cell r="N1582">
            <v>40</v>
          </cell>
          <cell r="R1582">
            <v>2560</v>
          </cell>
          <cell r="T1582">
            <v>5414337019775</v>
          </cell>
          <cell r="U1582" t="str">
            <v>39174000</v>
          </cell>
        </row>
        <row r="1583">
          <cell r="A1583">
            <v>1297050068</v>
          </cell>
          <cell r="B1583" t="str">
            <v>PP SML Glijmiddel 50ml</v>
          </cell>
          <cell r="C1583" t="str">
            <v>SMARTLINE PP Lubrifiant 50ml</v>
          </cell>
          <cell r="D1583" t="str">
            <v>O33</v>
          </cell>
          <cell r="E1583">
            <v>9.36</v>
          </cell>
          <cell r="G1583" t="str">
            <v>ST/Pce</v>
          </cell>
          <cell r="H1583">
            <v>20</v>
          </cell>
          <cell r="I1583">
            <v>1</v>
          </cell>
          <cell r="J1583" t="str">
            <v>BOX</v>
          </cell>
          <cell r="N1583">
            <v>20</v>
          </cell>
          <cell r="R1583">
            <v>3640</v>
          </cell>
          <cell r="U1583" t="str">
            <v>39174000</v>
          </cell>
        </row>
        <row r="1584">
          <cell r="A1584">
            <v>1297050069</v>
          </cell>
          <cell r="B1584" t="str">
            <v>PP SML Glijmiddel 250ml</v>
          </cell>
          <cell r="C1584" t="str">
            <v>SMARTLINE PP Lubrifiant 250ml</v>
          </cell>
          <cell r="D1584" t="str">
            <v>O33</v>
          </cell>
          <cell r="E1584">
            <v>46.83</v>
          </cell>
          <cell r="G1584" t="str">
            <v>ST/Pce</v>
          </cell>
          <cell r="H1584">
            <v>12</v>
          </cell>
          <cell r="I1584">
            <v>1</v>
          </cell>
          <cell r="J1584" t="str">
            <v>BOX</v>
          </cell>
          <cell r="N1584">
            <v>12</v>
          </cell>
          <cell r="U1584" t="str">
            <v>39174000</v>
          </cell>
        </row>
        <row r="1585">
          <cell r="A1585">
            <v>1297330008</v>
          </cell>
          <cell r="B1585" t="str">
            <v>PP KLEMBEUGEL 90 TYPE F</v>
          </cell>
          <cell r="C1585" t="str">
            <v>PP COLLIER DE SERRAGE 90 TYPE F</v>
          </cell>
          <cell r="D1585" t="str">
            <v>O33</v>
          </cell>
          <cell r="E1585">
            <v>6.59</v>
          </cell>
          <cell r="G1585" t="str">
            <v>ST/Pce</v>
          </cell>
          <cell r="H1585">
            <v>10</v>
          </cell>
          <cell r="I1585">
            <v>1</v>
          </cell>
          <cell r="J1585" t="str">
            <v>BOX</v>
          </cell>
          <cell r="N1585">
            <v>10</v>
          </cell>
          <cell r="R1585">
            <v>420</v>
          </cell>
          <cell r="T1585">
            <v>8717284004724</v>
          </cell>
          <cell r="U1585" t="str">
            <v>39174000</v>
          </cell>
        </row>
        <row r="1586">
          <cell r="A1586">
            <v>1297330007</v>
          </cell>
          <cell r="B1586" t="str">
            <v>PP KLEMBEUGEL 75 TYPE C</v>
          </cell>
          <cell r="C1586" t="str">
            <v>PP COLLIER DE SERRAGE 75 TYPE C</v>
          </cell>
          <cell r="D1586" t="str">
            <v>O33</v>
          </cell>
          <cell r="E1586">
            <v>5.93</v>
          </cell>
          <cell r="G1586" t="str">
            <v>ST/Pce</v>
          </cell>
          <cell r="H1586">
            <v>10</v>
          </cell>
          <cell r="I1586">
            <v>1</v>
          </cell>
          <cell r="J1586" t="str">
            <v>BOX</v>
          </cell>
          <cell r="N1586">
            <v>10</v>
          </cell>
          <cell r="R1586">
            <v>420</v>
          </cell>
          <cell r="T1586">
            <v>8717284004694</v>
          </cell>
          <cell r="U1586" t="str">
            <v>39174000</v>
          </cell>
        </row>
        <row r="1587">
          <cell r="A1587">
            <v>1297330006</v>
          </cell>
          <cell r="B1587" t="str">
            <v>PP KLEMBEUGEL 63 TYPE C</v>
          </cell>
          <cell r="C1587" t="str">
            <v>PP COLLIER DE SERRAGE 63 TYPE C</v>
          </cell>
          <cell r="D1587" t="str">
            <v>O33</v>
          </cell>
          <cell r="E1587">
            <v>3.06</v>
          </cell>
          <cell r="G1587" t="str">
            <v>ST/Pce</v>
          </cell>
          <cell r="H1587">
            <v>10</v>
          </cell>
          <cell r="I1587">
            <v>1</v>
          </cell>
          <cell r="J1587" t="str">
            <v>BOX</v>
          </cell>
          <cell r="N1587">
            <v>10</v>
          </cell>
          <cell r="T1587">
            <v>8717284004663</v>
          </cell>
          <cell r="U1587" t="str">
            <v>39174000</v>
          </cell>
        </row>
        <row r="1588">
          <cell r="A1588">
            <v>1297330010</v>
          </cell>
          <cell r="B1588" t="str">
            <v>PP KLEMBEUGEL 160 TYPE F</v>
          </cell>
          <cell r="C1588" t="str">
            <v>PP COLLIER DE SERRAGE 160 TYPE F</v>
          </cell>
          <cell r="D1588" t="str">
            <v>O33</v>
          </cell>
          <cell r="E1588">
            <v>20.41</v>
          </cell>
          <cell r="G1588" t="str">
            <v>ST/Pce</v>
          </cell>
          <cell r="H1588">
            <v>10</v>
          </cell>
          <cell r="I1588">
            <v>1</v>
          </cell>
          <cell r="J1588" t="str">
            <v>BOX</v>
          </cell>
          <cell r="N1588">
            <v>10</v>
          </cell>
          <cell r="T1588">
            <v>8717284004847</v>
          </cell>
          <cell r="U1588" t="str">
            <v>39174000</v>
          </cell>
        </row>
        <row r="1589">
          <cell r="A1589">
            <v>1297330041</v>
          </cell>
          <cell r="B1589" t="str">
            <v>PP KLEMBEUGEL 125 TYPE F</v>
          </cell>
          <cell r="C1589" t="str">
            <v>PP COLLIER DE SERRAGE 125 TYPE F</v>
          </cell>
          <cell r="D1589" t="str">
            <v>O33</v>
          </cell>
          <cell r="E1589">
            <v>16.489999999999998</v>
          </cell>
          <cell r="G1589" t="str">
            <v>ST/Pce</v>
          </cell>
          <cell r="H1589">
            <v>10</v>
          </cell>
          <cell r="I1589">
            <v>1</v>
          </cell>
          <cell r="J1589" t="str">
            <v>BOX</v>
          </cell>
          <cell r="N1589">
            <v>10</v>
          </cell>
          <cell r="U1589" t="str">
            <v>39174000</v>
          </cell>
        </row>
        <row r="1590">
          <cell r="A1590">
            <v>1297330009</v>
          </cell>
          <cell r="B1590" t="str">
            <v>PP KLEMBEUGEL 110 TYPE F</v>
          </cell>
          <cell r="C1590" t="str">
            <v>PP COLLIER DE SERRAGE 110 TYPE F</v>
          </cell>
          <cell r="D1590" t="str">
            <v>O33</v>
          </cell>
          <cell r="E1590">
            <v>7.63</v>
          </cell>
          <cell r="G1590" t="str">
            <v>ST/Pce</v>
          </cell>
          <cell r="H1590">
            <v>10</v>
          </cell>
          <cell r="I1590">
            <v>1</v>
          </cell>
          <cell r="J1590" t="str">
            <v>BOX</v>
          </cell>
          <cell r="N1590">
            <v>10</v>
          </cell>
          <cell r="T1590">
            <v>8717284004755</v>
          </cell>
          <cell r="U1590" t="str">
            <v>39174000</v>
          </cell>
        </row>
        <row r="1591">
          <cell r="A1591">
            <v>1195001136</v>
          </cell>
          <cell r="B1591" t="str">
            <v>PIPELIFE RIOLERING LIJM 1L + KWAST KOMO</v>
          </cell>
          <cell r="C1591" t="str">
            <v>COLLE POUR ASSCESSOIRES PVC 1L</v>
          </cell>
          <cell r="D1591" t="str">
            <v>O33</v>
          </cell>
          <cell r="E1591">
            <v>49.01</v>
          </cell>
          <cell r="G1591" t="str">
            <v>ST/Pce</v>
          </cell>
          <cell r="H1591">
            <v>8</v>
          </cell>
          <cell r="I1591">
            <v>1</v>
          </cell>
          <cell r="J1591" t="str">
            <v>BOX</v>
          </cell>
          <cell r="N1591">
            <v>8</v>
          </cell>
          <cell r="R1591">
            <v>280</v>
          </cell>
          <cell r="T1591">
            <v>8712603395811</v>
          </cell>
          <cell r="U1591" t="str">
            <v>39172190</v>
          </cell>
        </row>
        <row r="1592">
          <cell r="A1592">
            <v>1195001135</v>
          </cell>
          <cell r="B1592" t="str">
            <v>PIPELIFE LIJM 0,25 LITER + KWAST KOMO</v>
          </cell>
          <cell r="C1592" t="str">
            <v>COLLE POUR ASSCESSOIRES PVC 0,25L</v>
          </cell>
          <cell r="D1592" t="str">
            <v>O33</v>
          </cell>
          <cell r="E1592">
            <v>14.89</v>
          </cell>
          <cell r="G1592" t="str">
            <v>ST/Pce</v>
          </cell>
          <cell r="H1592">
            <v>24</v>
          </cell>
          <cell r="I1592">
            <v>1</v>
          </cell>
          <cell r="J1592" t="str">
            <v>BOX</v>
          </cell>
          <cell r="N1592">
            <v>24</v>
          </cell>
          <cell r="R1592">
            <v>1152</v>
          </cell>
          <cell r="T1592">
            <v>8712603395804</v>
          </cell>
          <cell r="U1592" t="str">
            <v>39172190</v>
          </cell>
        </row>
        <row r="1593">
          <cell r="A1593">
            <v>1297330031</v>
          </cell>
          <cell r="B1593" t="str">
            <v>NAGELPIN     M7     70</v>
          </cell>
          <cell r="C1593" t="str">
            <v>PATTE A CLOUER   M7 70</v>
          </cell>
          <cell r="D1593" t="str">
            <v>O33</v>
          </cell>
          <cell r="E1593">
            <v>1.22</v>
          </cell>
          <cell r="G1593" t="str">
            <v>ST/Pce</v>
          </cell>
          <cell r="H1593">
            <v>100</v>
          </cell>
          <cell r="I1593">
            <v>1</v>
          </cell>
          <cell r="J1593" t="str">
            <v>BOX</v>
          </cell>
          <cell r="N1593">
            <v>100</v>
          </cell>
          <cell r="T1593">
            <v>5414337019928</v>
          </cell>
          <cell r="U1593" t="str">
            <v>39174000</v>
          </cell>
        </row>
        <row r="1594">
          <cell r="A1594">
            <v>1195008436</v>
          </cell>
          <cell r="B1594" t="str">
            <v>GRIFFON PE REINIGER FLACON 1L</v>
          </cell>
          <cell r="C1594" t="str">
            <v>NETTOYANT GRIFFON PE  BIDON 1L</v>
          </cell>
          <cell r="D1594" t="str">
            <v>O33</v>
          </cell>
          <cell r="E1594">
            <v>92.54</v>
          </cell>
          <cell r="G1594" t="str">
            <v>ST/Pce</v>
          </cell>
          <cell r="H1594">
            <v>12</v>
          </cell>
          <cell r="I1594">
            <v>1</v>
          </cell>
          <cell r="J1594" t="str">
            <v>BOX</v>
          </cell>
          <cell r="N1594">
            <v>12</v>
          </cell>
          <cell r="T1594">
            <v>8718892012873</v>
          </cell>
          <cell r="U1594" t="str">
            <v>39172390</v>
          </cell>
        </row>
        <row r="1595">
          <cell r="A1595">
            <v>1195008431</v>
          </cell>
          <cell r="B1595" t="str">
            <v>GRIFFON LIJM UNI-100 XT 250ML THF VRIJ</v>
          </cell>
          <cell r="C1595" t="str">
            <v>COLLE GRIFFON UNI-100 XT 250ML SANS THF</v>
          </cell>
          <cell r="D1595" t="str">
            <v>O33</v>
          </cell>
          <cell r="E1595">
            <v>21.96</v>
          </cell>
          <cell r="G1595" t="str">
            <v>ST/Pce</v>
          </cell>
          <cell r="H1595">
            <v>24</v>
          </cell>
          <cell r="I1595">
            <v>1</v>
          </cell>
          <cell r="J1595" t="str">
            <v>BOX</v>
          </cell>
          <cell r="N1595">
            <v>24</v>
          </cell>
          <cell r="T1595">
            <v>8718892012170</v>
          </cell>
          <cell r="U1595" t="str">
            <v>39172390</v>
          </cell>
        </row>
        <row r="1596">
          <cell r="A1596">
            <v>1195008432</v>
          </cell>
          <cell r="B1596" t="str">
            <v>GRIFFON LIJM UNI-100 XT 1L+KW THF VRIJ</v>
          </cell>
          <cell r="C1596" t="str">
            <v>COLLE GRIFFON UNI-100 1L  SANS THF</v>
          </cell>
          <cell r="D1596" t="str">
            <v>O33</v>
          </cell>
          <cell r="E1596">
            <v>111.17</v>
          </cell>
          <cell r="G1596" t="str">
            <v>ST/Pce</v>
          </cell>
          <cell r="H1596">
            <v>8</v>
          </cell>
          <cell r="I1596">
            <v>1</v>
          </cell>
          <cell r="J1596" t="str">
            <v>BOX</v>
          </cell>
          <cell r="N1596">
            <v>8</v>
          </cell>
          <cell r="T1596">
            <v>8718892012194</v>
          </cell>
          <cell r="U1596" t="str">
            <v>39172390</v>
          </cell>
        </row>
        <row r="1597">
          <cell r="A1597">
            <v>1195000440</v>
          </cell>
          <cell r="B1597" t="str">
            <v>GLIJMIDDEL GRIFFON P20  800 GRAM KIWA</v>
          </cell>
          <cell r="C1597" t="str">
            <v>PÂTE LUBRIFIANTE GRIFFON P20 - 80GR</v>
          </cell>
          <cell r="D1597" t="str">
            <v>O33</v>
          </cell>
          <cell r="E1597">
            <v>24.37</v>
          </cell>
          <cell r="G1597" t="str">
            <v>ST/Pce</v>
          </cell>
          <cell r="H1597">
            <v>12</v>
          </cell>
          <cell r="I1597">
            <v>1</v>
          </cell>
          <cell r="J1597" t="str">
            <v>BOX</v>
          </cell>
          <cell r="N1597">
            <v>12</v>
          </cell>
          <cell r="R1597">
            <v>480</v>
          </cell>
          <cell r="T1597">
            <v>8712603131341</v>
          </cell>
          <cell r="U1597" t="str">
            <v>39172190</v>
          </cell>
        </row>
        <row r="1598">
          <cell r="A1598">
            <v>1297330033</v>
          </cell>
          <cell r="B1598" t="str">
            <v>GLIJMIDDEL BLEU GEL 800 GR BELGAQUA</v>
          </cell>
          <cell r="C1598" t="str">
            <v>PATE LUBRIFIANTE 800 GRAM  BLEU GEL BELG</v>
          </cell>
          <cell r="D1598" t="str">
            <v>O33</v>
          </cell>
          <cell r="E1598">
            <v>20.87</v>
          </cell>
          <cell r="G1598" t="str">
            <v>ST/Pce</v>
          </cell>
          <cell r="H1598">
            <v>12</v>
          </cell>
          <cell r="I1598">
            <v>1</v>
          </cell>
          <cell r="J1598" t="str">
            <v>DS</v>
          </cell>
          <cell r="O1598">
            <v>12</v>
          </cell>
          <cell r="R1598">
            <v>480</v>
          </cell>
          <cell r="T1598">
            <v>8715598400102</v>
          </cell>
          <cell r="U1598" t="str">
            <v>39174000</v>
          </cell>
        </row>
        <row r="1599">
          <cell r="A1599">
            <v>1297330005</v>
          </cell>
          <cell r="B1599" t="str">
            <v>PP KLEMBEUGEL 50 TYPE C</v>
          </cell>
          <cell r="C1599" t="str">
            <v>PP COLLIER DE SERRAGE 50 TYPE C</v>
          </cell>
          <cell r="D1599" t="str">
            <v>O33</v>
          </cell>
          <cell r="E1599">
            <v>2.2200000000000002</v>
          </cell>
          <cell r="G1599" t="str">
            <v>ST/Pce</v>
          </cell>
          <cell r="H1599">
            <v>250</v>
          </cell>
          <cell r="O1599">
            <v>250</v>
          </cell>
          <cell r="T1599">
            <v>8717284004632</v>
          </cell>
          <cell r="U1599" t="str">
            <v>39174000</v>
          </cell>
        </row>
        <row r="1600">
          <cell r="A1600">
            <v>1297330004</v>
          </cell>
          <cell r="B1600" t="str">
            <v>PP KLEMBEUGEL 40 TYPE C ZWART</v>
          </cell>
          <cell r="C1600" t="str">
            <v>PP COLLIER DE SERRAGE 40 TYPE C NOIR</v>
          </cell>
          <cell r="D1600" t="str">
            <v>O33</v>
          </cell>
          <cell r="E1600">
            <v>1.97</v>
          </cell>
          <cell r="G1600" t="str">
            <v>ST/Pce</v>
          </cell>
          <cell r="H1600">
            <v>250</v>
          </cell>
          <cell r="O1600">
            <v>250</v>
          </cell>
          <cell r="T1600">
            <v>8717284004601</v>
          </cell>
          <cell r="U1600" t="str">
            <v>39174000</v>
          </cell>
        </row>
        <row r="1601">
          <cell r="A1601">
            <v>1297330003</v>
          </cell>
          <cell r="B1601" t="str">
            <v>PP KLEMBEUGEL 32 TYPE B</v>
          </cell>
          <cell r="C1601" t="str">
            <v>PP COLLIER DE SERRAGE 32 TYPE B</v>
          </cell>
          <cell r="D1601" t="str">
            <v>O33</v>
          </cell>
          <cell r="E1601">
            <v>1.4</v>
          </cell>
          <cell r="G1601" t="str">
            <v>ST/Pce</v>
          </cell>
          <cell r="H1601">
            <v>600</v>
          </cell>
          <cell r="O1601">
            <v>600</v>
          </cell>
          <cell r="T1601">
            <v>8717284004540</v>
          </cell>
          <cell r="U1601" t="str">
            <v>39174000</v>
          </cell>
        </row>
        <row r="1602">
          <cell r="A1602">
            <v>1297330002</v>
          </cell>
          <cell r="B1602" t="str">
            <v>PP KLEMBEUGEL 25 TYPE B</v>
          </cell>
          <cell r="C1602" t="str">
            <v>PP COLLIER DE SERRAGE 25 TYPE B</v>
          </cell>
          <cell r="D1602" t="str">
            <v>O33</v>
          </cell>
          <cell r="E1602">
            <v>1.1299999999999999</v>
          </cell>
          <cell r="G1602" t="str">
            <v>ST/Pce</v>
          </cell>
          <cell r="H1602">
            <v>800</v>
          </cell>
          <cell r="O1602">
            <v>800</v>
          </cell>
          <cell r="T1602">
            <v>8717284004519</v>
          </cell>
          <cell r="U1602" t="str">
            <v>39174000</v>
          </cell>
        </row>
        <row r="1603">
          <cell r="A1603">
            <v>1297330001</v>
          </cell>
          <cell r="B1603" t="str">
            <v>PP KLEMBEUGEL 20  TYPE B</v>
          </cell>
          <cell r="C1603" t="str">
            <v>PP COLLIER DE SERRAGE 20  TYPE B</v>
          </cell>
          <cell r="D1603" t="str">
            <v>O33</v>
          </cell>
          <cell r="E1603">
            <v>0.98</v>
          </cell>
          <cell r="G1603" t="str">
            <v>ST/Pce</v>
          </cell>
          <cell r="H1603">
            <v>400</v>
          </cell>
          <cell r="O1603">
            <v>400</v>
          </cell>
          <cell r="T1603">
            <v>8717284004489</v>
          </cell>
          <cell r="U1603" t="str">
            <v>39174000</v>
          </cell>
        </row>
        <row r="1604">
          <cell r="A1604">
            <v>1297330035</v>
          </cell>
          <cell r="B1604" t="str">
            <v>PVC SAN ZEKERHEIDSBEUGEL        40</v>
          </cell>
          <cell r="C1604" t="str">
            <v>SAN COLLIER DE SECURITE     40</v>
          </cell>
          <cell r="D1604" t="str">
            <v>O33</v>
          </cell>
          <cell r="E1604">
            <v>1.25</v>
          </cell>
          <cell r="G1604" t="str">
            <v>ST/Pce</v>
          </cell>
          <cell r="H1604">
            <v>50</v>
          </cell>
          <cell r="I1604">
            <v>1</v>
          </cell>
          <cell r="J1604" t="str">
            <v>ZAK</v>
          </cell>
          <cell r="O1604">
            <v>1500</v>
          </cell>
          <cell r="S1604">
            <v>50</v>
          </cell>
          <cell r="T1604">
            <v>3309031258600</v>
          </cell>
          <cell r="U1604" t="str">
            <v>39174000</v>
          </cell>
        </row>
        <row r="1605">
          <cell r="A1605">
            <v>1297330034</v>
          </cell>
          <cell r="B1605" t="str">
            <v>PVC SAN ZEKERHEIDSBEUGEL        32</v>
          </cell>
          <cell r="C1605" t="str">
            <v>SAN COLLIER DE SECURITE     32</v>
          </cell>
          <cell r="D1605" t="str">
            <v>O33</v>
          </cell>
          <cell r="E1605">
            <v>1.1100000000000001</v>
          </cell>
          <cell r="G1605" t="str">
            <v>ST/Pce</v>
          </cell>
          <cell r="H1605">
            <v>50</v>
          </cell>
          <cell r="I1605">
            <v>1</v>
          </cell>
          <cell r="J1605" t="str">
            <v>ZAK</v>
          </cell>
          <cell r="O1605">
            <v>2000</v>
          </cell>
          <cell r="S1605">
            <v>50</v>
          </cell>
          <cell r="T1605">
            <v>3309031257108</v>
          </cell>
          <cell r="U1605" t="str">
            <v>39174000</v>
          </cell>
        </row>
        <row r="1606">
          <cell r="A1606">
            <v>1297340015</v>
          </cell>
          <cell r="B1606" t="str">
            <v>INLINE - DV - FILTER 125</v>
          </cell>
          <cell r="C1606" t="str">
            <v>INLINE - DV - FILTER 125</v>
          </cell>
          <cell r="D1606" t="str">
            <v>O34</v>
          </cell>
          <cell r="E1606">
            <v>403.1</v>
          </cell>
          <cell r="G1606" t="str">
            <v>ST/Pce</v>
          </cell>
          <cell r="H1606">
            <v>6</v>
          </cell>
          <cell r="I1606">
            <v>1</v>
          </cell>
          <cell r="J1606" t="str">
            <v>DS</v>
          </cell>
          <cell r="O1606">
            <v>6</v>
          </cell>
          <cell r="T1606">
            <v>5414337097803</v>
          </cell>
          <cell r="U1606" t="str">
            <v>39174000</v>
          </cell>
        </row>
        <row r="1607">
          <cell r="A1607">
            <v>1297340013</v>
          </cell>
          <cell r="B1607" t="str">
            <v>VLAKFILTER MODEL  DVB MET PP FILTER</v>
          </cell>
          <cell r="C1607" t="str">
            <v>VLAKFILTER MODEL  DVB MET PP FILTER</v>
          </cell>
          <cell r="D1607" t="str">
            <v>O34</v>
          </cell>
          <cell r="E1607">
            <v>659.45</v>
          </cell>
          <cell r="G1607" t="str">
            <v>ST/Pce</v>
          </cell>
          <cell r="H1607">
            <v>1</v>
          </cell>
          <cell r="O1607">
            <v>1</v>
          </cell>
          <cell r="R1607">
            <v>25</v>
          </cell>
          <cell r="T1607">
            <v>5430000659048</v>
          </cell>
          <cell r="U1607" t="str">
            <v>39174000</v>
          </cell>
        </row>
        <row r="1608">
          <cell r="A1608">
            <v>1297340014</v>
          </cell>
          <cell r="B1608" t="str">
            <v>VLAKFILTER MODEL  DVB MET INOX FILTER</v>
          </cell>
          <cell r="C1608" t="str">
            <v>VLAKFILTER MODEL  DVB MET INOX FILTER</v>
          </cell>
          <cell r="D1608" t="str">
            <v>O34</v>
          </cell>
          <cell r="E1608">
            <v>736.81</v>
          </cell>
          <cell r="G1608" t="str">
            <v>ST/Pce</v>
          </cell>
          <cell r="H1608">
            <v>1</v>
          </cell>
          <cell r="O1608">
            <v>1</v>
          </cell>
          <cell r="R1608">
            <v>25</v>
          </cell>
          <cell r="T1608">
            <v>5430000659055</v>
          </cell>
          <cell r="U1608" t="str">
            <v>39174000</v>
          </cell>
        </row>
        <row r="1609">
          <cell r="A1609">
            <v>1297340004</v>
          </cell>
          <cell r="B1609" t="str">
            <v>VETAFSCHEIDER ECO SIZE 1</v>
          </cell>
          <cell r="C1609" t="str">
            <v>SEPARATEUR DE GRAISSE ECO SIZE 1</v>
          </cell>
          <cell r="D1609" t="str">
            <v>O34</v>
          </cell>
          <cell r="E1609">
            <v>481.91</v>
          </cell>
          <cell r="G1609" t="str">
            <v>ST/Pce</v>
          </cell>
          <cell r="H1609">
            <v>1</v>
          </cell>
          <cell r="O1609">
            <v>1</v>
          </cell>
          <cell r="R1609">
            <v>30</v>
          </cell>
          <cell r="T1609">
            <v>5414337085688</v>
          </cell>
          <cell r="U1609" t="str">
            <v>39174000</v>
          </cell>
        </row>
        <row r="1610">
          <cell r="A1610">
            <v>1297340005</v>
          </cell>
          <cell r="B1610" t="str">
            <v>AANZUIGSLANG 3 m INCL VLOTTER &amp; KEERKLEP</v>
          </cell>
          <cell r="C1610" t="str">
            <v>FLEX D'ASP 3 m INCL+CLAPET ANTI-RETOUR</v>
          </cell>
          <cell r="D1610" t="str">
            <v>O34</v>
          </cell>
          <cell r="E1610">
            <v>118.42</v>
          </cell>
          <cell r="G1610" t="str">
            <v>ST/Pce</v>
          </cell>
          <cell r="L1610" t="e">
            <v>#N/A</v>
          </cell>
          <cell r="M1610" t="e">
            <v>#N/A</v>
          </cell>
          <cell r="N1610" t="e">
            <v>#N/A</v>
          </cell>
          <cell r="O1610" t="e">
            <v>#N/A</v>
          </cell>
          <cell r="P1610" t="e">
            <v>#N/A</v>
          </cell>
          <cell r="Q1610" t="e">
            <v>#N/A</v>
          </cell>
          <cell r="R1610" t="e">
            <v>#N/A</v>
          </cell>
          <cell r="S1610" t="e">
            <v>#N/A</v>
          </cell>
          <cell r="T1610">
            <v>5414337086388</v>
          </cell>
          <cell r="U1610" t="str">
            <v>39174000</v>
          </cell>
        </row>
        <row r="1611">
          <cell r="A1611">
            <v>1297340001</v>
          </cell>
          <cell r="B1611" t="str">
            <v>AANSLUITBOCHT VOOR NUTSVOORZIENINGEN</v>
          </cell>
          <cell r="C1611" t="str">
            <v>COUDE BRANCH. IMMEUBLE</v>
          </cell>
          <cell r="D1611" t="str">
            <v>O34</v>
          </cell>
          <cell r="E1611">
            <v>269.13</v>
          </cell>
          <cell r="G1611" t="str">
            <v>ST/Pce</v>
          </cell>
          <cell r="H1611">
            <v>14</v>
          </cell>
          <cell r="R1611">
            <v>12</v>
          </cell>
          <cell r="T1611">
            <v>5413732011964</v>
          </cell>
          <cell r="U1611" t="str">
            <v>39174000</v>
          </cell>
        </row>
        <row r="1612">
          <cell r="A1612">
            <v>1298034254</v>
          </cell>
          <cell r="B1612" t="str">
            <v>HDPE KOKERBUIS 250x22.7 SDR11 12m</v>
          </cell>
          <cell r="C1612" t="str">
            <v>HDPE KOKERBUIS 250X22.7 SDR11  12m</v>
          </cell>
          <cell r="D1612" t="str">
            <v>O35</v>
          </cell>
          <cell r="E1612">
            <v>116.4</v>
          </cell>
          <cell r="G1612" t="str">
            <v>M</v>
          </cell>
          <cell r="H1612">
            <v>7</v>
          </cell>
          <cell r="K1612">
            <v>12</v>
          </cell>
          <cell r="L1612">
            <v>7</v>
          </cell>
          <cell r="T1612">
            <v>5414337097247</v>
          </cell>
          <cell r="U1612" t="str">
            <v>39172190</v>
          </cell>
        </row>
        <row r="1613">
          <cell r="A1613">
            <v>1298034224</v>
          </cell>
          <cell r="B1613" t="str">
            <v>HDPE KOKERBUIS 225x20.5 SDR11 12m</v>
          </cell>
          <cell r="C1613" t="str">
            <v>HDPE KOKERBUIS 225x20.5 SDR11 12m</v>
          </cell>
          <cell r="D1613" t="str">
            <v>O35</v>
          </cell>
          <cell r="E1613">
            <v>96</v>
          </cell>
          <cell r="G1613" t="str">
            <v>M</v>
          </cell>
          <cell r="H1613">
            <v>7</v>
          </cell>
          <cell r="K1613">
            <v>12</v>
          </cell>
          <cell r="L1613">
            <v>7</v>
          </cell>
          <cell r="T1613">
            <v>5414337100899</v>
          </cell>
          <cell r="U1613" t="str">
            <v>39172190</v>
          </cell>
        </row>
        <row r="1614">
          <cell r="A1614">
            <v>1298034204</v>
          </cell>
          <cell r="B1614" t="str">
            <v>HDPE KOKERBUIS 200x18.2 SDR11 12m</v>
          </cell>
          <cell r="C1614" t="str">
            <v>HDPE KOKERBUIS 200X18.2  12m</v>
          </cell>
          <cell r="D1614" t="str">
            <v>O35</v>
          </cell>
          <cell r="E1614">
            <v>75.31</v>
          </cell>
          <cell r="G1614" t="str">
            <v>M</v>
          </cell>
          <cell r="H1614">
            <v>14</v>
          </cell>
          <cell r="K1614">
            <v>12</v>
          </cell>
          <cell r="L1614">
            <v>14</v>
          </cell>
          <cell r="T1614">
            <v>5414337008595</v>
          </cell>
          <cell r="U1614" t="str">
            <v>39172190</v>
          </cell>
        </row>
        <row r="1615">
          <cell r="A1615">
            <v>1298032204</v>
          </cell>
          <cell r="B1615" t="str">
            <v>HDPE KOKERBUIS 200x11.4 SDR17 12 m</v>
          </cell>
          <cell r="C1615" t="str">
            <v>HDPE KOKERBUIS 200X11.4    12 m</v>
          </cell>
          <cell r="D1615" t="str">
            <v>O35</v>
          </cell>
          <cell r="E1615">
            <v>48.28</v>
          </cell>
          <cell r="G1615" t="str">
            <v>M</v>
          </cell>
          <cell r="H1615">
            <v>14</v>
          </cell>
          <cell r="K1615">
            <v>12</v>
          </cell>
          <cell r="L1615">
            <v>14</v>
          </cell>
          <cell r="T1615">
            <v>5414337008618</v>
          </cell>
          <cell r="U1615" t="str">
            <v>39172190</v>
          </cell>
        </row>
        <row r="1616">
          <cell r="A1616">
            <v>1298032164</v>
          </cell>
          <cell r="B1616" t="str">
            <v>HDPE KOKERBUIS 160x9.1 SDR17 12 m</v>
          </cell>
          <cell r="C1616" t="str">
            <v>HDPE KOKERBUIS 160x9.1 SDR17  12 m</v>
          </cell>
          <cell r="D1616" t="str">
            <v>O35</v>
          </cell>
          <cell r="E1616">
            <v>31.68</v>
          </cell>
          <cell r="G1616" t="str">
            <v>M</v>
          </cell>
          <cell r="H1616">
            <v>20</v>
          </cell>
          <cell r="K1616">
            <v>12</v>
          </cell>
          <cell r="L1616">
            <v>20</v>
          </cell>
          <cell r="T1616">
            <v>5414337008540</v>
          </cell>
          <cell r="U1616" t="str">
            <v>39172190</v>
          </cell>
        </row>
        <row r="1617">
          <cell r="A1617">
            <v>1298034164</v>
          </cell>
          <cell r="B1617" t="str">
            <v>HDPE KOKERBUIS 160x14.6 SDR11 12m</v>
          </cell>
          <cell r="C1617" t="str">
            <v>HDPE GAINE   160x14.6   12m</v>
          </cell>
          <cell r="D1617" t="str">
            <v>O35</v>
          </cell>
          <cell r="E1617">
            <v>48.44</v>
          </cell>
          <cell r="G1617" t="str">
            <v>M</v>
          </cell>
          <cell r="H1617">
            <v>20</v>
          </cell>
          <cell r="K1617">
            <v>12</v>
          </cell>
          <cell r="L1617">
            <v>20</v>
          </cell>
          <cell r="T1617">
            <v>5414337008564</v>
          </cell>
          <cell r="U1617" t="str">
            <v>39172190</v>
          </cell>
        </row>
        <row r="1618">
          <cell r="A1618">
            <v>1298032124</v>
          </cell>
          <cell r="B1618" t="str">
            <v>HDPE KOKERBUIS 125x7.1 SDR17 12m</v>
          </cell>
          <cell r="C1618" t="str">
            <v>HDPE KOKERBUIS 125X7.1  12 m</v>
          </cell>
          <cell r="D1618" t="str">
            <v>O35</v>
          </cell>
          <cell r="E1618">
            <v>19.18</v>
          </cell>
          <cell r="G1618" t="str">
            <v>M</v>
          </cell>
          <cell r="H1618">
            <v>38</v>
          </cell>
          <cell r="K1618">
            <v>12</v>
          </cell>
          <cell r="L1618">
            <v>38</v>
          </cell>
          <cell r="T1618">
            <v>5414337008632</v>
          </cell>
          <cell r="U1618" t="str">
            <v>39172190</v>
          </cell>
        </row>
        <row r="1619">
          <cell r="A1619">
            <v>1298034124</v>
          </cell>
          <cell r="B1619" t="str">
            <v>HDPE KOKERBUIS 125x11.4 SDR11 12 m</v>
          </cell>
          <cell r="C1619" t="str">
            <v>HDPE KOKERBUIS 125X11.4  12 m</v>
          </cell>
          <cell r="D1619" t="str">
            <v>O35</v>
          </cell>
          <cell r="E1619">
            <v>29.62</v>
          </cell>
          <cell r="G1619" t="str">
            <v>M</v>
          </cell>
          <cell r="H1619">
            <v>38</v>
          </cell>
          <cell r="K1619">
            <v>12</v>
          </cell>
          <cell r="L1619">
            <v>38</v>
          </cell>
          <cell r="T1619">
            <v>5414337008649</v>
          </cell>
          <cell r="U1619" t="str">
            <v>39172190</v>
          </cell>
        </row>
        <row r="1620">
          <cell r="A1620">
            <v>1298032114</v>
          </cell>
          <cell r="B1620" t="str">
            <v>HDPE KOKERBUIS 110x6.3 SDR17 12m</v>
          </cell>
          <cell r="C1620" t="str">
            <v>HDPE KOKERBUIS 110X6.3 12m</v>
          </cell>
          <cell r="D1620" t="str">
            <v>O35</v>
          </cell>
          <cell r="E1620">
            <v>15.13</v>
          </cell>
          <cell r="G1620" t="str">
            <v>M</v>
          </cell>
          <cell r="H1620">
            <v>48</v>
          </cell>
          <cell r="K1620">
            <v>12</v>
          </cell>
          <cell r="L1620">
            <v>48</v>
          </cell>
          <cell r="T1620">
            <v>5414337008625</v>
          </cell>
          <cell r="U1620" t="str">
            <v>39172190</v>
          </cell>
        </row>
        <row r="1621">
          <cell r="A1621">
            <v>1298034114</v>
          </cell>
          <cell r="B1621" t="str">
            <v>HDPE KOKERBUIS 110x10.0 SDR11 12m</v>
          </cell>
          <cell r="C1621" t="str">
            <v>HDPE KOKERBUIS 110X10.0  12m</v>
          </cell>
          <cell r="D1621" t="str">
            <v>O35</v>
          </cell>
          <cell r="E1621">
            <v>22.9</v>
          </cell>
          <cell r="G1621" t="str">
            <v>M</v>
          </cell>
          <cell r="H1621">
            <v>48</v>
          </cell>
          <cell r="K1621">
            <v>12</v>
          </cell>
          <cell r="L1621">
            <v>48</v>
          </cell>
          <cell r="T1621">
            <v>5414337008601</v>
          </cell>
          <cell r="U1621" t="str">
            <v>39172190</v>
          </cell>
        </row>
        <row r="1622">
          <cell r="A1622">
            <v>1298032224</v>
          </cell>
          <cell r="B1622" t="str">
            <v>HDPE KOKERBUIS 225x13.4 SDR17 12m</v>
          </cell>
          <cell r="C1622" t="str">
            <v>TUBE PEHD 225X13.4 SDR17 12m</v>
          </cell>
          <cell r="D1622" t="str">
            <v>O35</v>
          </cell>
          <cell r="E1622">
            <v>63.28</v>
          </cell>
          <cell r="G1622" t="str">
            <v>M</v>
          </cell>
          <cell r="H1622">
            <v>7</v>
          </cell>
          <cell r="K1622">
            <v>12</v>
          </cell>
          <cell r="L1622">
            <v>7</v>
          </cell>
          <cell r="T1622">
            <v>5414337100981</v>
          </cell>
          <cell r="U1622" t="str">
            <v>39172190</v>
          </cell>
        </row>
        <row r="1623">
          <cell r="A1623">
            <v>1298622905</v>
          </cell>
          <cell r="B1623" t="str">
            <v>PP MASTER3+ 90x2.9 GLAD ZWART 53x5m</v>
          </cell>
          <cell r="C1623" t="str">
            <v>PP TUYAU MASTER 3+ 90x2.9 LISSE 53x5m</v>
          </cell>
          <cell r="D1623" t="str">
            <v>O38</v>
          </cell>
          <cell r="E1623">
            <v>11.76</v>
          </cell>
          <cell r="G1623" t="str">
            <v>M</v>
          </cell>
          <cell r="H1623">
            <v>53</v>
          </cell>
          <cell r="K1623">
            <v>5</v>
          </cell>
          <cell r="L1623">
            <v>53</v>
          </cell>
          <cell r="Q1623">
            <v>53</v>
          </cell>
          <cell r="T1623">
            <v>5414337101159</v>
          </cell>
          <cell r="U1623" t="str">
            <v>39172210</v>
          </cell>
        </row>
        <row r="1624">
          <cell r="A1624">
            <v>1298622755</v>
          </cell>
          <cell r="B1624" t="str">
            <v>PP MASTER3+ 75x2.4 GLAD ZWART 50x5m</v>
          </cell>
          <cell r="C1624" t="str">
            <v>PP TUYAU MASTER 3+ 75x2.4 LISSE  50x5m</v>
          </cell>
          <cell r="D1624" t="str">
            <v>O38</v>
          </cell>
          <cell r="E1624">
            <v>8.7899999999999991</v>
          </cell>
          <cell r="G1624" t="str">
            <v>M</v>
          </cell>
          <cell r="H1624">
            <v>50</v>
          </cell>
          <cell r="K1624">
            <v>5</v>
          </cell>
          <cell r="L1624">
            <v>50</v>
          </cell>
          <cell r="Q1624">
            <v>50</v>
          </cell>
          <cell r="T1624">
            <v>5414337101142</v>
          </cell>
          <cell r="U1624" t="str">
            <v>39172210</v>
          </cell>
        </row>
        <row r="1625">
          <cell r="A1625">
            <v>1298622505</v>
          </cell>
          <cell r="B1625" t="str">
            <v>PP MASTER3+ 50x2.0 GLAD ZWART 117x5m</v>
          </cell>
          <cell r="C1625" t="str">
            <v>PP TUYAU MASTER 3+ 50x2.0 LISSE 117x5m</v>
          </cell>
          <cell r="D1625" t="str">
            <v>O38</v>
          </cell>
          <cell r="E1625">
            <v>5.54</v>
          </cell>
          <cell r="G1625" t="str">
            <v>M</v>
          </cell>
          <cell r="H1625">
            <v>117</v>
          </cell>
          <cell r="K1625">
            <v>5</v>
          </cell>
          <cell r="L1625">
            <v>117</v>
          </cell>
          <cell r="Q1625">
            <v>117</v>
          </cell>
          <cell r="T1625">
            <v>5414337101128</v>
          </cell>
          <cell r="U1625" t="str">
            <v>39172210</v>
          </cell>
        </row>
        <row r="1626">
          <cell r="A1626">
            <v>1298622405</v>
          </cell>
          <cell r="B1626" t="str">
            <v>PP MASTER3+ 40x1.8 GLAD ZWART 172x5m</v>
          </cell>
          <cell r="C1626" t="str">
            <v>PP TUYAU MASTER 3+ 40x1.8 LISSE 172x5m</v>
          </cell>
          <cell r="D1626" t="str">
            <v>O38</v>
          </cell>
          <cell r="E1626">
            <v>4.07</v>
          </cell>
          <cell r="G1626" t="str">
            <v>M</v>
          </cell>
          <cell r="H1626">
            <v>172</v>
          </cell>
          <cell r="K1626">
            <v>5</v>
          </cell>
          <cell r="L1626">
            <v>172</v>
          </cell>
          <cell r="Q1626">
            <v>172</v>
          </cell>
          <cell r="T1626">
            <v>5414337101111</v>
          </cell>
          <cell r="U1626" t="str">
            <v>39172210</v>
          </cell>
        </row>
        <row r="1627">
          <cell r="A1627">
            <v>1298622325</v>
          </cell>
          <cell r="B1627" t="str">
            <v>PP MASTER3+ 32x1.8 GLAD ZWART 275x5m</v>
          </cell>
          <cell r="C1627" t="str">
            <v>PP TUYAU MASTER 3+ 32x1.8 LISSE  275x5m</v>
          </cell>
          <cell r="D1627" t="str">
            <v>O38</v>
          </cell>
          <cell r="E1627">
            <v>3.67</v>
          </cell>
          <cell r="G1627" t="str">
            <v>M</v>
          </cell>
          <cell r="H1627">
            <v>275</v>
          </cell>
          <cell r="K1627">
            <v>5</v>
          </cell>
          <cell r="L1627">
            <v>275</v>
          </cell>
          <cell r="Q1627">
            <v>275</v>
          </cell>
          <cell r="T1627">
            <v>5414337101104</v>
          </cell>
          <cell r="U1627" t="str">
            <v>39172210</v>
          </cell>
        </row>
        <row r="1628">
          <cell r="A1628">
            <v>1298622165</v>
          </cell>
          <cell r="B1628" t="str">
            <v>PP MASTER3+ 160x4.9. GLAD ZWART 22x5m</v>
          </cell>
          <cell r="C1628" t="str">
            <v>PP TUYAU MASTER 3+ 160x4.9 LISSE 22x5m</v>
          </cell>
          <cell r="D1628" t="str">
            <v>O38</v>
          </cell>
          <cell r="E1628">
            <v>31.43</v>
          </cell>
          <cell r="G1628" t="str">
            <v>M</v>
          </cell>
          <cell r="H1628">
            <v>22</v>
          </cell>
          <cell r="K1628">
            <v>5</v>
          </cell>
          <cell r="L1628">
            <v>22</v>
          </cell>
          <cell r="Q1628">
            <v>22</v>
          </cell>
          <cell r="T1628">
            <v>5414337101203</v>
          </cell>
          <cell r="U1628" t="str">
            <v>39172210</v>
          </cell>
        </row>
        <row r="1629">
          <cell r="A1629">
            <v>1298622125</v>
          </cell>
          <cell r="B1629" t="str">
            <v>PP MASTER3+ 125x3.9 GLAD ZWART 30x5m</v>
          </cell>
          <cell r="C1629" t="str">
            <v>PP TUYAU MASTER 3+ 125x3.9 LISSE 30x5m</v>
          </cell>
          <cell r="D1629" t="str">
            <v>O38</v>
          </cell>
          <cell r="E1629">
            <v>19.8</v>
          </cell>
          <cell r="G1629" t="str">
            <v>M</v>
          </cell>
          <cell r="H1629">
            <v>30</v>
          </cell>
          <cell r="K1629">
            <v>5</v>
          </cell>
          <cell r="L1629">
            <v>30</v>
          </cell>
          <cell r="Q1629">
            <v>30</v>
          </cell>
          <cell r="T1629">
            <v>5414337101197</v>
          </cell>
          <cell r="U1629" t="str">
            <v>39172210</v>
          </cell>
        </row>
        <row r="1630">
          <cell r="A1630">
            <v>1298622115</v>
          </cell>
          <cell r="B1630" t="str">
            <v>PP MASTER3+ 110x3.4 GLAD ZWART 43x5m</v>
          </cell>
          <cell r="C1630" t="str">
            <v>PP TUYAU MASTER 3+ 110x3.4 LISSE 43x5m</v>
          </cell>
          <cell r="D1630" t="str">
            <v>O38</v>
          </cell>
          <cell r="E1630">
            <v>15.11</v>
          </cell>
          <cell r="G1630" t="str">
            <v>M</v>
          </cell>
          <cell r="H1630">
            <v>43</v>
          </cell>
          <cell r="K1630">
            <v>5</v>
          </cell>
          <cell r="L1630">
            <v>43</v>
          </cell>
          <cell r="Q1630">
            <v>43</v>
          </cell>
          <cell r="T1630">
            <v>5414337101166</v>
          </cell>
          <cell r="U1630" t="str">
            <v>39172210</v>
          </cell>
        </row>
        <row r="1631">
          <cell r="A1631">
            <v>1298622113</v>
          </cell>
          <cell r="B1631" t="str">
            <v>PP MASTER3+ 110x3.4 GLAD ZWART 43x3m</v>
          </cell>
          <cell r="C1631" t="str">
            <v>PP TUYAU MASTER 3+ 110x3.4 LISSE 43x3m</v>
          </cell>
          <cell r="D1631" t="str">
            <v>O38</v>
          </cell>
          <cell r="E1631">
            <v>16.3</v>
          </cell>
          <cell r="G1631" t="str">
            <v>M</v>
          </cell>
          <cell r="H1631">
            <v>43</v>
          </cell>
          <cell r="K1631">
            <v>3</v>
          </cell>
          <cell r="L1631">
            <v>43</v>
          </cell>
          <cell r="Q1631">
            <v>43</v>
          </cell>
          <cell r="T1631">
            <v>5414337103238</v>
          </cell>
          <cell r="U1631" t="str">
            <v>39172210</v>
          </cell>
        </row>
        <row r="1632">
          <cell r="A1632">
            <v>1298622403</v>
          </cell>
          <cell r="B1632" t="str">
            <v>PP MASTER3+ 40x1.8 GLAD ZWART 172x3m</v>
          </cell>
          <cell r="C1632" t="str">
            <v>PP TUYAU MASTER 3+ 40x1.8 LISSE 175xm</v>
          </cell>
          <cell r="D1632" t="str">
            <v>O38</v>
          </cell>
          <cell r="E1632">
            <v>4.4000000000000004</v>
          </cell>
          <cell r="G1632" t="str">
            <v>M</v>
          </cell>
          <cell r="H1632">
            <v>172</v>
          </cell>
          <cell r="K1632">
            <v>3</v>
          </cell>
          <cell r="L1632">
            <v>172</v>
          </cell>
          <cell r="Q1632">
            <v>172</v>
          </cell>
          <cell r="T1632">
            <v>5414337103054</v>
          </cell>
          <cell r="U1632" t="str">
            <v>39172210</v>
          </cell>
        </row>
        <row r="1633">
          <cell r="A1633">
            <v>1298622503</v>
          </cell>
          <cell r="B1633" t="str">
            <v>PP MASTER3+ 50x2.0 GLAD ZWART 117x3m</v>
          </cell>
          <cell r="C1633" t="str">
            <v>PP TUYAU MASTER 3+ 50x2.0 LISSE 117x3m</v>
          </cell>
          <cell r="D1633" t="str">
            <v>O38</v>
          </cell>
          <cell r="E1633">
            <v>5.76</v>
          </cell>
          <cell r="G1633" t="str">
            <v>M</v>
          </cell>
          <cell r="H1633">
            <v>117</v>
          </cell>
          <cell r="K1633">
            <v>3</v>
          </cell>
          <cell r="L1633">
            <v>117</v>
          </cell>
          <cell r="Q1633">
            <v>117</v>
          </cell>
          <cell r="T1633">
            <v>5414337103078</v>
          </cell>
          <cell r="U1633" t="str">
            <v>39172210</v>
          </cell>
        </row>
        <row r="1634">
          <cell r="A1634">
            <v>1298622753</v>
          </cell>
          <cell r="B1634" t="str">
            <v>PP MASTER3+ 75x2.4 GLAD ZWART 50x3m</v>
          </cell>
          <cell r="C1634" t="str">
            <v>PP TUYAU MASTER 3+ 75x2.4 LISSE  50x3m</v>
          </cell>
          <cell r="D1634" t="str">
            <v>O38</v>
          </cell>
          <cell r="E1634">
            <v>9.4</v>
          </cell>
          <cell r="G1634" t="str">
            <v>M</v>
          </cell>
          <cell r="H1634">
            <v>50</v>
          </cell>
          <cell r="K1634">
            <v>3</v>
          </cell>
          <cell r="L1634">
            <v>50</v>
          </cell>
          <cell r="Q1634">
            <v>50</v>
          </cell>
          <cell r="T1634">
            <v>5414337103191</v>
          </cell>
          <cell r="U1634" t="str">
            <v>39172210</v>
          </cell>
        </row>
        <row r="1635">
          <cell r="A1635">
            <v>1298622903</v>
          </cell>
          <cell r="B1635" t="str">
            <v>PP MASTER3+ 90x2.9 GLAD ZWART 53x3m</v>
          </cell>
          <cell r="C1635" t="str">
            <v>PP TUYAU MASTER 3+ 90x2.9 LISSE 53x3m</v>
          </cell>
          <cell r="D1635" t="str">
            <v>O38</v>
          </cell>
          <cell r="E1635">
            <v>11.92</v>
          </cell>
          <cell r="G1635" t="str">
            <v>M</v>
          </cell>
          <cell r="H1635">
            <v>53</v>
          </cell>
          <cell r="K1635">
            <v>3</v>
          </cell>
          <cell r="L1635">
            <v>53</v>
          </cell>
          <cell r="Q1635">
            <v>53</v>
          </cell>
          <cell r="T1635">
            <v>5414337103214</v>
          </cell>
          <cell r="U1635" t="str">
            <v>39172210</v>
          </cell>
        </row>
        <row r="1636">
          <cell r="A1636">
            <v>1298622323</v>
          </cell>
          <cell r="B1636" t="str">
            <v>PP MASTER3+ 32x1.8 GLAD ZWART 275x3m</v>
          </cell>
          <cell r="C1636" t="str">
            <v>PP TUYAU MASTER 3+ 32x1.8 LISSE  275x3m</v>
          </cell>
          <cell r="D1636" t="str">
            <v>O38</v>
          </cell>
          <cell r="E1636">
            <v>3.95</v>
          </cell>
          <cell r="G1636" t="str">
            <v>M</v>
          </cell>
          <cell r="H1636">
            <v>275</v>
          </cell>
          <cell r="K1636">
            <v>3</v>
          </cell>
          <cell r="L1636">
            <v>275</v>
          </cell>
          <cell r="Q1636">
            <v>275</v>
          </cell>
          <cell r="T1636">
            <v>5414337103030</v>
          </cell>
          <cell r="U1636" t="str">
            <v>39172210</v>
          </cell>
        </row>
        <row r="1637">
          <cell r="A1637">
            <v>1298622123</v>
          </cell>
          <cell r="B1637" t="str">
            <v>PP MASTER3+ 125x3.9 GLAD ZWART 30x3m</v>
          </cell>
          <cell r="C1637" t="str">
            <v>PP TUYAU MASTER 3+ 125x3.9 LISSE 30x3m</v>
          </cell>
          <cell r="D1637" t="str">
            <v>O38</v>
          </cell>
          <cell r="E1637">
            <v>21.29</v>
          </cell>
          <cell r="G1637" t="str">
            <v>M</v>
          </cell>
          <cell r="H1637">
            <v>30</v>
          </cell>
          <cell r="K1637">
            <v>3</v>
          </cell>
          <cell r="L1637">
            <v>30</v>
          </cell>
          <cell r="Q1637">
            <v>30</v>
          </cell>
          <cell r="T1637">
            <v>5414337102958</v>
          </cell>
          <cell r="U1637" t="str">
            <v>39172210</v>
          </cell>
        </row>
        <row r="1638">
          <cell r="A1638">
            <v>1298622163</v>
          </cell>
          <cell r="B1638" t="str">
            <v>PP MASTER3+ 160x4.9. GLAD ZWART 22x3m</v>
          </cell>
          <cell r="C1638" t="str">
            <v>PP TUYAU MASTER 3+ 160x4.9 LISSE 22x3m</v>
          </cell>
          <cell r="D1638" t="str">
            <v>O38</v>
          </cell>
          <cell r="E1638">
            <v>33.78</v>
          </cell>
          <cell r="G1638" t="str">
            <v>M</v>
          </cell>
          <cell r="H1638">
            <v>22</v>
          </cell>
          <cell r="K1638">
            <v>3</v>
          </cell>
          <cell r="L1638">
            <v>22</v>
          </cell>
          <cell r="Q1638">
            <v>22</v>
          </cell>
          <cell r="T1638">
            <v>5414337102965</v>
          </cell>
          <cell r="U1638" t="str">
            <v>39172210</v>
          </cell>
        </row>
        <row r="1639">
          <cell r="A1639">
            <v>3496102599</v>
          </cell>
          <cell r="B1639" t="str">
            <v>PP MASTER VERLOOP LANG 90x75 ZWART</v>
          </cell>
          <cell r="C1639" t="str">
            <v>PP MASTER 3+ REDUCTION LONG 90x75 NOIR</v>
          </cell>
          <cell r="D1639" t="str">
            <v>O39</v>
          </cell>
          <cell r="E1639">
            <v>4.58</v>
          </cell>
          <cell r="G1639" t="str">
            <v>ST/Pce</v>
          </cell>
          <cell r="H1639">
            <v>24</v>
          </cell>
          <cell r="I1639">
            <v>1</v>
          </cell>
          <cell r="J1639" t="str">
            <v>BOX</v>
          </cell>
          <cell r="N1639">
            <v>24</v>
          </cell>
          <cell r="R1639">
            <v>576</v>
          </cell>
          <cell r="T1639">
            <v>5905485467926</v>
          </cell>
          <cell r="U1639" t="str">
            <v>39174000</v>
          </cell>
        </row>
        <row r="1640">
          <cell r="A1640">
            <v>3496102597</v>
          </cell>
          <cell r="B1640" t="str">
            <v>PP MASTER VERLOOP LANG 90x50 ZWART</v>
          </cell>
          <cell r="C1640" t="str">
            <v>PP MASTER 3+ REDUCTION LONG 90x50 NOIR</v>
          </cell>
          <cell r="D1640" t="str">
            <v>O39</v>
          </cell>
          <cell r="E1640">
            <v>4.21</v>
          </cell>
          <cell r="G1640" t="str">
            <v>ST/Pce</v>
          </cell>
          <cell r="H1640">
            <v>18</v>
          </cell>
          <cell r="I1640">
            <v>1</v>
          </cell>
          <cell r="J1640" t="str">
            <v>BOX</v>
          </cell>
          <cell r="N1640">
            <v>18</v>
          </cell>
          <cell r="R1640">
            <v>864</v>
          </cell>
          <cell r="T1640">
            <v>5905485467810</v>
          </cell>
          <cell r="U1640" t="str">
            <v>39174000</v>
          </cell>
        </row>
        <row r="1641">
          <cell r="A1641">
            <v>3496102595</v>
          </cell>
          <cell r="B1641" t="str">
            <v>PP MASTER VERLOOP LANG 75x50 ZWART</v>
          </cell>
          <cell r="C1641" t="str">
            <v>PP MASTER 3+ REDUCTION LONG 75x50 NOIR</v>
          </cell>
          <cell r="D1641" t="str">
            <v>O39</v>
          </cell>
          <cell r="E1641">
            <v>3.96</v>
          </cell>
          <cell r="G1641" t="str">
            <v>ST/Pce</v>
          </cell>
          <cell r="H1641">
            <v>20</v>
          </cell>
          <cell r="I1641">
            <v>1</v>
          </cell>
          <cell r="J1641" t="str">
            <v>BOX</v>
          </cell>
          <cell r="N1641">
            <v>20</v>
          </cell>
          <cell r="R1641">
            <v>960</v>
          </cell>
          <cell r="T1641">
            <v>5905485467803</v>
          </cell>
          <cell r="U1641" t="str">
            <v>39174000</v>
          </cell>
        </row>
        <row r="1642">
          <cell r="A1642">
            <v>3496102593</v>
          </cell>
          <cell r="B1642" t="str">
            <v>PP MASTER VERLOOP LANG 75x40 ZWART</v>
          </cell>
          <cell r="C1642" t="str">
            <v>PP MASTER 3+ REDUCTION LONG 75x40 NOIR</v>
          </cell>
          <cell r="D1642" t="str">
            <v>O39</v>
          </cell>
          <cell r="E1642">
            <v>3.85</v>
          </cell>
          <cell r="G1642" t="str">
            <v>ST/Pce</v>
          </cell>
          <cell r="H1642">
            <v>20</v>
          </cell>
          <cell r="I1642">
            <v>1</v>
          </cell>
          <cell r="J1642" t="str">
            <v>BOX</v>
          </cell>
          <cell r="N1642">
            <v>20</v>
          </cell>
          <cell r="R1642">
            <v>960</v>
          </cell>
          <cell r="T1642">
            <v>5905485468466</v>
          </cell>
          <cell r="U1642" t="str">
            <v>39174000</v>
          </cell>
        </row>
        <row r="1643">
          <cell r="A1643">
            <v>3496102590</v>
          </cell>
          <cell r="B1643" t="str">
            <v>PP MASTER VERLOOP LANG 50x40 ZWART</v>
          </cell>
          <cell r="C1643" t="str">
            <v>PP MASTER 3+ REDUCTION LONG 50x40 NOIR</v>
          </cell>
          <cell r="D1643" t="str">
            <v>O39</v>
          </cell>
          <cell r="E1643">
            <v>2.44</v>
          </cell>
          <cell r="G1643" t="str">
            <v>ST/Pce</v>
          </cell>
          <cell r="H1643">
            <v>20</v>
          </cell>
          <cell r="I1643">
            <v>1</v>
          </cell>
          <cell r="J1643" t="str">
            <v>BOX</v>
          </cell>
          <cell r="N1643">
            <v>20</v>
          </cell>
          <cell r="R1643">
            <v>1920</v>
          </cell>
          <cell r="T1643">
            <v>5905485467797</v>
          </cell>
          <cell r="U1643" t="str">
            <v>39174000</v>
          </cell>
        </row>
        <row r="1644">
          <cell r="A1644">
            <v>3496102588</v>
          </cell>
          <cell r="B1644" t="str">
            <v>PP MASTER VERLOOP LANG 40x32 ZWART</v>
          </cell>
          <cell r="C1644" t="str">
            <v>PP MASTER 3+ REDUCTION LONG 40x32 NOIR</v>
          </cell>
          <cell r="D1644" t="str">
            <v>O39</v>
          </cell>
          <cell r="E1644">
            <v>2.0299999999999998</v>
          </cell>
          <cell r="G1644" t="str">
            <v>ST/Pce</v>
          </cell>
          <cell r="H1644">
            <v>20</v>
          </cell>
          <cell r="I1644">
            <v>1</v>
          </cell>
          <cell r="J1644" t="str">
            <v>BOX</v>
          </cell>
          <cell r="N1644">
            <v>20</v>
          </cell>
          <cell r="R1644">
            <v>1920</v>
          </cell>
          <cell r="T1644">
            <v>5905485466004</v>
          </cell>
          <cell r="U1644" t="str">
            <v>39174000</v>
          </cell>
        </row>
        <row r="1645">
          <cell r="A1645">
            <v>3496102612</v>
          </cell>
          <cell r="B1645" t="str">
            <v>PP MASTER VERLOOP LANG 160x125 ZWART</v>
          </cell>
          <cell r="C1645" t="str">
            <v>PP MASTER 3+ REDUCTION LONG 160x125 NOIR</v>
          </cell>
          <cell r="D1645" t="str">
            <v>O39</v>
          </cell>
          <cell r="E1645">
            <v>12.93</v>
          </cell>
          <cell r="G1645" t="str">
            <v>ST/Pce</v>
          </cell>
          <cell r="H1645">
            <v>14</v>
          </cell>
          <cell r="I1645">
            <v>1</v>
          </cell>
          <cell r="J1645" t="str">
            <v>BOX</v>
          </cell>
          <cell r="N1645">
            <v>14</v>
          </cell>
          <cell r="R1645">
            <v>168</v>
          </cell>
          <cell r="T1645">
            <v>5905485468459</v>
          </cell>
          <cell r="U1645" t="str">
            <v>39174000</v>
          </cell>
        </row>
        <row r="1646">
          <cell r="A1646">
            <v>3496102610</v>
          </cell>
          <cell r="B1646" t="str">
            <v>PP MASTER VERLOOP LANG 160x110 ZWART</v>
          </cell>
          <cell r="C1646" t="str">
            <v>PP MASTER 3+ REDUCTION LONG 160x110 NOIR</v>
          </cell>
          <cell r="D1646" t="str">
            <v>O39</v>
          </cell>
          <cell r="E1646">
            <v>12.35</v>
          </cell>
          <cell r="G1646" t="str">
            <v>ST/Pce</v>
          </cell>
          <cell r="H1646">
            <v>20</v>
          </cell>
          <cell r="I1646">
            <v>1</v>
          </cell>
          <cell r="J1646" t="str">
            <v>BOX</v>
          </cell>
          <cell r="N1646">
            <v>20</v>
          </cell>
          <cell r="R1646">
            <v>120</v>
          </cell>
          <cell r="T1646">
            <v>5905485466158</v>
          </cell>
          <cell r="U1646" t="str">
            <v>39174000</v>
          </cell>
        </row>
        <row r="1647">
          <cell r="A1647">
            <v>3496102606</v>
          </cell>
          <cell r="B1647" t="str">
            <v>PP MASTER VERLOOP LANG 125x110 ZWART</v>
          </cell>
          <cell r="C1647" t="str">
            <v>PP MASTER 3+ REDUCTION LONG 125x110 NOIR</v>
          </cell>
          <cell r="D1647" t="str">
            <v>O39</v>
          </cell>
          <cell r="E1647">
            <v>6.82</v>
          </cell>
          <cell r="G1647" t="str">
            <v>ST/Pce</v>
          </cell>
          <cell r="H1647">
            <v>12</v>
          </cell>
          <cell r="I1647">
            <v>1</v>
          </cell>
          <cell r="J1647" t="str">
            <v>BOX</v>
          </cell>
          <cell r="N1647">
            <v>12</v>
          </cell>
          <cell r="R1647">
            <v>288</v>
          </cell>
          <cell r="T1647">
            <v>5905485466134</v>
          </cell>
          <cell r="U1647" t="str">
            <v>39174000</v>
          </cell>
        </row>
        <row r="1648">
          <cell r="A1648">
            <v>3496102608</v>
          </cell>
          <cell r="B1648" t="str">
            <v>PP MASTER VERLOOP LANG 110x90 ZWART</v>
          </cell>
          <cell r="C1648" t="str">
            <v>PP MASTER 3+ REDUCTION LONG 110x90 NOIR</v>
          </cell>
          <cell r="D1648" t="str">
            <v>O39</v>
          </cell>
          <cell r="E1648">
            <v>5.74</v>
          </cell>
          <cell r="G1648" t="str">
            <v>ST/Pce</v>
          </cell>
          <cell r="H1648">
            <v>12</v>
          </cell>
          <cell r="I1648">
            <v>1</v>
          </cell>
          <cell r="J1648" t="str">
            <v>BOX</v>
          </cell>
          <cell r="N1648">
            <v>12</v>
          </cell>
          <cell r="R1648">
            <v>288</v>
          </cell>
          <cell r="T1648">
            <v>5905485467957</v>
          </cell>
          <cell r="U1648" t="str">
            <v>39174000</v>
          </cell>
        </row>
        <row r="1649">
          <cell r="A1649">
            <v>3496102604</v>
          </cell>
          <cell r="B1649" t="str">
            <v>PP MASTER VERLOOP LANG 110x75 ZWART</v>
          </cell>
          <cell r="C1649" t="str">
            <v>PP MASTER 3+ REDUCTION LONG 110x75 NOIR</v>
          </cell>
          <cell r="D1649" t="str">
            <v>O39</v>
          </cell>
          <cell r="E1649">
            <v>4.9800000000000004</v>
          </cell>
          <cell r="G1649" t="str">
            <v>ST/Pce</v>
          </cell>
          <cell r="H1649">
            <v>20</v>
          </cell>
          <cell r="I1649">
            <v>1</v>
          </cell>
          <cell r="J1649" t="str">
            <v>BOX</v>
          </cell>
          <cell r="N1649">
            <v>20</v>
          </cell>
          <cell r="R1649">
            <v>480</v>
          </cell>
          <cell r="T1649">
            <v>5905485467940</v>
          </cell>
          <cell r="U1649" t="str">
            <v>39174000</v>
          </cell>
        </row>
        <row r="1650">
          <cell r="A1650">
            <v>3496102602</v>
          </cell>
          <cell r="B1650" t="str">
            <v>PP MASTER VERLOOP LANG 110x50 ZWART</v>
          </cell>
          <cell r="C1650" t="str">
            <v>PP MASTER 3+ REDUCTION LONG 110x50 NOIR</v>
          </cell>
          <cell r="D1650" t="str">
            <v>O39</v>
          </cell>
          <cell r="E1650">
            <v>4.83</v>
          </cell>
          <cell r="G1650" t="str">
            <v>ST/Pce</v>
          </cell>
          <cell r="H1650">
            <v>20</v>
          </cell>
          <cell r="I1650">
            <v>1</v>
          </cell>
          <cell r="J1650" t="str">
            <v>BOX</v>
          </cell>
          <cell r="N1650">
            <v>20</v>
          </cell>
          <cell r="R1650">
            <v>480</v>
          </cell>
          <cell r="T1650">
            <v>5905485467933</v>
          </cell>
          <cell r="U1650" t="str">
            <v>39174000</v>
          </cell>
        </row>
        <row r="1651">
          <cell r="A1651">
            <v>3496102672</v>
          </cell>
          <cell r="B1651" t="str">
            <v>PP MASTER T-STUK 90X90 87.5GR M/S ZWART</v>
          </cell>
          <cell r="C1651" t="str">
            <v>PP MASTER 3+  TE  MF 90    90 NOIR</v>
          </cell>
          <cell r="D1651" t="str">
            <v>O39</v>
          </cell>
          <cell r="E1651">
            <v>9.16</v>
          </cell>
          <cell r="G1651" t="str">
            <v>ST/Pce</v>
          </cell>
          <cell r="H1651">
            <v>15</v>
          </cell>
          <cell r="I1651">
            <v>1</v>
          </cell>
          <cell r="J1651" t="str">
            <v>BOX</v>
          </cell>
          <cell r="N1651">
            <v>15</v>
          </cell>
          <cell r="R1651">
            <v>180</v>
          </cell>
          <cell r="T1651">
            <v>5905485468015</v>
          </cell>
          <cell r="U1651" t="str">
            <v>39174000</v>
          </cell>
        </row>
        <row r="1652">
          <cell r="A1652">
            <v>3496102674</v>
          </cell>
          <cell r="B1652" t="str">
            <v>PP MASTER T-STUK 90X90 87.5GR 3XM ZWART</v>
          </cell>
          <cell r="C1652" t="str">
            <v>PP MASTER 3+  TE  FF 90    90 NOIR</v>
          </cell>
          <cell r="D1652" t="str">
            <v>O39</v>
          </cell>
          <cell r="E1652">
            <v>8.56</v>
          </cell>
          <cell r="G1652" t="str">
            <v>ST/Pce</v>
          </cell>
          <cell r="H1652">
            <v>20</v>
          </cell>
          <cell r="I1652">
            <v>1</v>
          </cell>
          <cell r="J1652" t="str">
            <v>BOX</v>
          </cell>
          <cell r="N1652">
            <v>20</v>
          </cell>
          <cell r="R1652">
            <v>160</v>
          </cell>
          <cell r="T1652">
            <v>5905485467780</v>
          </cell>
          <cell r="U1652" t="str">
            <v>39174000</v>
          </cell>
        </row>
        <row r="1653">
          <cell r="A1653">
            <v>3496102669</v>
          </cell>
          <cell r="B1653" t="str">
            <v>PP Master t-stuk 90x90 45gr m/s Zwart</v>
          </cell>
          <cell r="C1653" t="str">
            <v>PP MASTER 3+  TE  MF 45    90 NOIR</v>
          </cell>
          <cell r="D1653" t="str">
            <v>O39</v>
          </cell>
          <cell r="E1653">
            <v>9.9700000000000006</v>
          </cell>
          <cell r="G1653" t="str">
            <v>ST/Pce</v>
          </cell>
          <cell r="H1653">
            <v>20</v>
          </cell>
          <cell r="I1653">
            <v>1</v>
          </cell>
          <cell r="J1653" t="str">
            <v>BOX</v>
          </cell>
          <cell r="N1653">
            <v>20</v>
          </cell>
          <cell r="R1653">
            <v>160</v>
          </cell>
          <cell r="T1653">
            <v>5905485467735</v>
          </cell>
          <cell r="U1653" t="str">
            <v>39174000</v>
          </cell>
        </row>
        <row r="1654">
          <cell r="A1654">
            <v>3496102670</v>
          </cell>
          <cell r="B1654" t="str">
            <v>PP Master t-stuk 90x90 45gr 3xm Zwart</v>
          </cell>
          <cell r="C1654" t="str">
            <v>PP MASTER 3+  TE  FF 45    90 NOIR</v>
          </cell>
          <cell r="D1654" t="str">
            <v>O39</v>
          </cell>
          <cell r="E1654">
            <v>11.65</v>
          </cell>
          <cell r="G1654" t="str">
            <v>ST/Pce</v>
          </cell>
          <cell r="H1654">
            <v>20</v>
          </cell>
          <cell r="I1654">
            <v>1</v>
          </cell>
          <cell r="J1654" t="str">
            <v>BOX</v>
          </cell>
          <cell r="N1654">
            <v>20</v>
          </cell>
          <cell r="R1654">
            <v>160</v>
          </cell>
          <cell r="T1654">
            <v>5905485468244</v>
          </cell>
          <cell r="U1654" t="str">
            <v>39174000</v>
          </cell>
        </row>
        <row r="1655">
          <cell r="A1655">
            <v>3496102667</v>
          </cell>
          <cell r="B1655" t="str">
            <v>PP Master t-stuk 90x75 87,5gr m/s Zwart</v>
          </cell>
          <cell r="C1655" t="str">
            <v>PP MASTER 3+  TE  MF 90    90x75 NOIR</v>
          </cell>
          <cell r="D1655" t="str">
            <v>O39</v>
          </cell>
          <cell r="E1655">
            <v>8</v>
          </cell>
          <cell r="G1655" t="str">
            <v>ST/Pce</v>
          </cell>
          <cell r="H1655">
            <v>20</v>
          </cell>
          <cell r="I1655">
            <v>1</v>
          </cell>
          <cell r="J1655" t="str">
            <v>BOX</v>
          </cell>
          <cell r="N1655">
            <v>20</v>
          </cell>
          <cell r="R1655">
            <v>160</v>
          </cell>
          <cell r="T1655">
            <v>5905485468411</v>
          </cell>
          <cell r="U1655" t="str">
            <v>39174000</v>
          </cell>
        </row>
        <row r="1656">
          <cell r="A1656">
            <v>3496102665</v>
          </cell>
          <cell r="B1656" t="str">
            <v>PP Master t-stuk 90x75 45gr m/s Zwart</v>
          </cell>
          <cell r="C1656" t="str">
            <v>PP MASTER 3+  TE  MF 45    90x75 NOIR</v>
          </cell>
          <cell r="D1656" t="str">
            <v>O39</v>
          </cell>
          <cell r="E1656">
            <v>8.33</v>
          </cell>
          <cell r="G1656" t="str">
            <v>ST/Pce</v>
          </cell>
          <cell r="H1656">
            <v>20</v>
          </cell>
          <cell r="I1656">
            <v>1</v>
          </cell>
          <cell r="J1656" t="str">
            <v>BOX</v>
          </cell>
          <cell r="N1656">
            <v>20</v>
          </cell>
          <cell r="R1656">
            <v>160</v>
          </cell>
          <cell r="T1656">
            <v>5905485468374</v>
          </cell>
          <cell r="U1656" t="str">
            <v>39174000</v>
          </cell>
        </row>
        <row r="1657">
          <cell r="A1657">
            <v>3496102663</v>
          </cell>
          <cell r="B1657" t="str">
            <v>PP Master t-stuk 90x50 87,5gr m/s Zwart</v>
          </cell>
          <cell r="C1657" t="str">
            <v>PP MASTER 3+  TE  MF 90    90x50 NOIR</v>
          </cell>
          <cell r="D1657" t="str">
            <v>O39</v>
          </cell>
          <cell r="E1657">
            <v>7.42</v>
          </cell>
          <cell r="G1657" t="str">
            <v>ST/Pce</v>
          </cell>
          <cell r="H1657">
            <v>20</v>
          </cell>
          <cell r="I1657">
            <v>1</v>
          </cell>
          <cell r="J1657" t="str">
            <v>BOX</v>
          </cell>
          <cell r="N1657">
            <v>20</v>
          </cell>
          <cell r="R1657">
            <v>240</v>
          </cell>
          <cell r="T1657">
            <v>5905485467995</v>
          </cell>
          <cell r="U1657" t="str">
            <v>39174000</v>
          </cell>
        </row>
        <row r="1658">
          <cell r="A1658">
            <v>3496102661</v>
          </cell>
          <cell r="B1658" t="str">
            <v>PP Master t-stuk 90x50 45gr m/s Zwart</v>
          </cell>
          <cell r="C1658" t="str">
            <v>PP MASTER 3+  TE  MF 45    90x50 NOIR</v>
          </cell>
          <cell r="D1658" t="str">
            <v>O39</v>
          </cell>
          <cell r="E1658">
            <v>7.32</v>
          </cell>
          <cell r="G1658" t="str">
            <v>ST/Pce</v>
          </cell>
          <cell r="H1658">
            <v>20</v>
          </cell>
          <cell r="I1658">
            <v>1</v>
          </cell>
          <cell r="J1658" t="str">
            <v>BOX</v>
          </cell>
          <cell r="N1658">
            <v>20</v>
          </cell>
          <cell r="R1658">
            <v>240</v>
          </cell>
          <cell r="T1658">
            <v>5905485467988</v>
          </cell>
          <cell r="U1658" t="str">
            <v>39174000</v>
          </cell>
        </row>
        <row r="1659">
          <cell r="A1659">
            <v>3496102659</v>
          </cell>
          <cell r="B1659" t="str">
            <v>PP Master t-stuk 75x75 90gr m/s Zwart</v>
          </cell>
          <cell r="C1659" t="str">
            <v>PP MASTER 3+  TE  MF 90    75 NOIR</v>
          </cell>
          <cell r="D1659" t="str">
            <v>O39</v>
          </cell>
          <cell r="E1659">
            <v>7.22</v>
          </cell>
          <cell r="G1659" t="str">
            <v>ST/Pce</v>
          </cell>
          <cell r="H1659">
            <v>20</v>
          </cell>
          <cell r="I1659">
            <v>1</v>
          </cell>
          <cell r="J1659" t="str">
            <v>BOX</v>
          </cell>
          <cell r="N1659">
            <v>20</v>
          </cell>
          <cell r="R1659">
            <v>240</v>
          </cell>
          <cell r="T1659">
            <v>5905485467537</v>
          </cell>
          <cell r="U1659" t="str">
            <v>39174000</v>
          </cell>
        </row>
        <row r="1660">
          <cell r="A1660">
            <v>3496102757</v>
          </cell>
          <cell r="B1660" t="str">
            <v>PP Master t-stuk 75x75 87,5gr 3xm Zwart</v>
          </cell>
          <cell r="C1660" t="str">
            <v>PP MASTER 3+  TE  FF 90    75 NOIR</v>
          </cell>
          <cell r="D1660" t="str">
            <v>O39</v>
          </cell>
          <cell r="E1660">
            <v>7.1</v>
          </cell>
          <cell r="G1660" t="str">
            <v>ST/Pce</v>
          </cell>
          <cell r="H1660">
            <v>20</v>
          </cell>
          <cell r="I1660">
            <v>1</v>
          </cell>
          <cell r="J1660" t="str">
            <v>BOX</v>
          </cell>
          <cell r="N1660">
            <v>20</v>
          </cell>
          <cell r="R1660">
            <v>240</v>
          </cell>
          <cell r="T1660">
            <v>5905485468282</v>
          </cell>
          <cell r="U1660" t="str">
            <v>39174000</v>
          </cell>
        </row>
        <row r="1661">
          <cell r="A1661">
            <v>3496102656</v>
          </cell>
          <cell r="B1661" t="str">
            <v>PP MASTER T-STUK 75X75 45GR M/S ZWART</v>
          </cell>
          <cell r="C1661" t="str">
            <v>PP MASTER 3+  TE  MF 45    75 NOIR</v>
          </cell>
          <cell r="D1661" t="str">
            <v>O39</v>
          </cell>
          <cell r="E1661">
            <v>7.22</v>
          </cell>
          <cell r="G1661" t="str">
            <v>ST/Pce</v>
          </cell>
          <cell r="H1661">
            <v>20</v>
          </cell>
          <cell r="I1661">
            <v>1</v>
          </cell>
          <cell r="J1661" t="str">
            <v>BOX</v>
          </cell>
          <cell r="N1661">
            <v>20</v>
          </cell>
          <cell r="R1661">
            <v>240</v>
          </cell>
          <cell r="T1661">
            <v>5905485467513</v>
          </cell>
          <cell r="U1661" t="str">
            <v>39174000</v>
          </cell>
        </row>
        <row r="1662">
          <cell r="A1662">
            <v>3496102655</v>
          </cell>
          <cell r="B1662" t="str">
            <v>PP Master t-stuk 75x50 87,5gr 3xm Zwart</v>
          </cell>
          <cell r="C1662" t="str">
            <v>PP MASTER 3+  TE  FF 90    75x50 NOIR</v>
          </cell>
          <cell r="D1662" t="str">
            <v>O39</v>
          </cell>
          <cell r="E1662">
            <v>6.87</v>
          </cell>
          <cell r="G1662" t="str">
            <v>ST/Pce</v>
          </cell>
          <cell r="H1662">
            <v>20</v>
          </cell>
          <cell r="I1662">
            <v>1</v>
          </cell>
          <cell r="J1662" t="str">
            <v>BOX</v>
          </cell>
          <cell r="N1662">
            <v>20</v>
          </cell>
          <cell r="R1662">
            <v>320</v>
          </cell>
          <cell r="T1662">
            <v>5905485467681</v>
          </cell>
          <cell r="U1662" t="str">
            <v>39174000</v>
          </cell>
        </row>
        <row r="1663">
          <cell r="A1663">
            <v>3496102651</v>
          </cell>
          <cell r="B1663" t="str">
            <v>PP Master t-stuk 75x50 45gr m/s Zwart</v>
          </cell>
          <cell r="C1663" t="str">
            <v>PP MASTER 3+  TE  MF 45    75x50 NOIR</v>
          </cell>
          <cell r="D1663" t="str">
            <v>O39</v>
          </cell>
          <cell r="E1663">
            <v>6.78</v>
          </cell>
          <cell r="G1663" t="str">
            <v>ST/Pce</v>
          </cell>
          <cell r="H1663">
            <v>20</v>
          </cell>
          <cell r="I1663">
            <v>1</v>
          </cell>
          <cell r="J1663" t="str">
            <v>BOX</v>
          </cell>
          <cell r="N1663">
            <v>20</v>
          </cell>
          <cell r="R1663">
            <v>240</v>
          </cell>
          <cell r="T1663">
            <v>5905485466332</v>
          </cell>
          <cell r="U1663" t="str">
            <v>39174000</v>
          </cell>
        </row>
        <row r="1664">
          <cell r="A1664">
            <v>3496102652</v>
          </cell>
          <cell r="B1664" t="str">
            <v>PP Master t-stuk 75x50 45gr 3xm Zwart</v>
          </cell>
          <cell r="C1664" t="str">
            <v>PP MASTER 3+  TE  FF 45    75x50 NOIR</v>
          </cell>
          <cell r="D1664" t="str">
            <v>O39</v>
          </cell>
          <cell r="E1664">
            <v>7.36</v>
          </cell>
          <cell r="G1664" t="str">
            <v>ST/Pce</v>
          </cell>
          <cell r="H1664">
            <v>20</v>
          </cell>
          <cell r="I1664">
            <v>1</v>
          </cell>
          <cell r="J1664" t="str">
            <v>BOX</v>
          </cell>
          <cell r="N1664">
            <v>20</v>
          </cell>
          <cell r="R1664">
            <v>240</v>
          </cell>
          <cell r="T1664">
            <v>5905485466349</v>
          </cell>
          <cell r="U1664" t="str">
            <v>39174000</v>
          </cell>
        </row>
        <row r="1665">
          <cell r="A1665">
            <v>3496102509</v>
          </cell>
          <cell r="B1665" t="str">
            <v>PP Master t-stuk 50x50 87,5gr m/s Zwart</v>
          </cell>
          <cell r="C1665" t="str">
            <v>PP MASTER 3+  TE  MF 90    50 NOIR</v>
          </cell>
          <cell r="D1665" t="str">
            <v>O39</v>
          </cell>
          <cell r="E1665">
            <v>4.8499999999999996</v>
          </cell>
          <cell r="G1665" t="str">
            <v>ST/Pce</v>
          </cell>
          <cell r="H1665">
            <v>20</v>
          </cell>
          <cell r="I1665">
            <v>1</v>
          </cell>
          <cell r="J1665" t="str">
            <v>BOX</v>
          </cell>
          <cell r="N1665">
            <v>20</v>
          </cell>
          <cell r="R1665">
            <v>480</v>
          </cell>
          <cell r="T1665">
            <v>5905485465809</v>
          </cell>
          <cell r="U1665" t="str">
            <v>39174000</v>
          </cell>
        </row>
        <row r="1666">
          <cell r="A1666">
            <v>3496102510</v>
          </cell>
          <cell r="B1666" t="str">
            <v>PP Master t-stuk 50x50 87,5gr 3xm Zwart</v>
          </cell>
          <cell r="C1666" t="str">
            <v>PP MASTER 3+  TE  FF 90    50 NOIR</v>
          </cell>
          <cell r="D1666" t="str">
            <v>O39</v>
          </cell>
          <cell r="E1666">
            <v>5.18</v>
          </cell>
          <cell r="G1666" t="str">
            <v>ST/Pce</v>
          </cell>
          <cell r="H1666">
            <v>20</v>
          </cell>
          <cell r="I1666">
            <v>1</v>
          </cell>
          <cell r="J1666" t="str">
            <v>BOX</v>
          </cell>
          <cell r="N1666">
            <v>20</v>
          </cell>
          <cell r="R1666">
            <v>480</v>
          </cell>
          <cell r="T1666">
            <v>5905485465816</v>
          </cell>
          <cell r="U1666" t="str">
            <v>39174000</v>
          </cell>
        </row>
        <row r="1667">
          <cell r="A1667">
            <v>3496102647</v>
          </cell>
          <cell r="B1667" t="str">
            <v>PP Master t-stuk 50x50 45gr m/s Zwart</v>
          </cell>
          <cell r="C1667" t="str">
            <v>PP MASTER 3+  TE  MF 45    50 NOIR</v>
          </cell>
          <cell r="D1667" t="str">
            <v>O39</v>
          </cell>
          <cell r="E1667">
            <v>5.18</v>
          </cell>
          <cell r="G1667" t="str">
            <v>ST/Pce</v>
          </cell>
          <cell r="H1667">
            <v>20</v>
          </cell>
          <cell r="I1667">
            <v>1</v>
          </cell>
          <cell r="J1667" t="str">
            <v>BOX</v>
          </cell>
          <cell r="N1667">
            <v>20</v>
          </cell>
          <cell r="R1667">
            <v>480</v>
          </cell>
          <cell r="T1667">
            <v>5905485466233</v>
          </cell>
          <cell r="U1667" t="str">
            <v>39174000</v>
          </cell>
        </row>
        <row r="1668">
          <cell r="A1668">
            <v>3496102648</v>
          </cell>
          <cell r="B1668" t="str">
            <v>PP Master t-stuk 50x50 45gr 3xm Zwart</v>
          </cell>
          <cell r="C1668" t="str">
            <v>PP MASTER 3+  TE  FF 45    50 NOIR</v>
          </cell>
          <cell r="D1668" t="str">
            <v>O39</v>
          </cell>
          <cell r="E1668">
            <v>4.71</v>
          </cell>
          <cell r="G1668" t="str">
            <v>ST/Pce</v>
          </cell>
          <cell r="H1668">
            <v>20</v>
          </cell>
          <cell r="I1668">
            <v>1</v>
          </cell>
          <cell r="J1668" t="str">
            <v>BOX</v>
          </cell>
          <cell r="N1668">
            <v>20</v>
          </cell>
          <cell r="R1668">
            <v>480</v>
          </cell>
          <cell r="T1668">
            <v>5905485466240</v>
          </cell>
          <cell r="U1668" t="str">
            <v>39174000</v>
          </cell>
        </row>
        <row r="1669">
          <cell r="A1669">
            <v>3496102640</v>
          </cell>
          <cell r="B1669" t="str">
            <v>PP Master t-stuk 40x40 87,5gr m/s Zwart</v>
          </cell>
          <cell r="C1669" t="str">
            <v>PP MASTER 3+  TE  MF 90    40 NOIR</v>
          </cell>
          <cell r="D1669" t="str">
            <v>O39</v>
          </cell>
          <cell r="E1669">
            <v>3.96</v>
          </cell>
          <cell r="G1669" t="str">
            <v>ST/Pce</v>
          </cell>
          <cell r="H1669">
            <v>20</v>
          </cell>
          <cell r="I1669">
            <v>1</v>
          </cell>
          <cell r="J1669" t="str">
            <v>BOX</v>
          </cell>
          <cell r="N1669">
            <v>20</v>
          </cell>
          <cell r="R1669">
            <v>960</v>
          </cell>
          <cell r="T1669">
            <v>5905485466202</v>
          </cell>
          <cell r="U1669" t="str">
            <v>39174000</v>
          </cell>
        </row>
        <row r="1670">
          <cell r="A1670">
            <v>3496102641</v>
          </cell>
          <cell r="B1670" t="str">
            <v>PP Master t-stuk 40x40 87,5gr 3xm Zwart</v>
          </cell>
          <cell r="C1670" t="str">
            <v>PP MASTER 3+  TE  FF 90    40 NOIR</v>
          </cell>
          <cell r="D1670" t="str">
            <v>O39</v>
          </cell>
          <cell r="E1670">
            <v>4.58</v>
          </cell>
          <cell r="G1670" t="str">
            <v>ST/Pce</v>
          </cell>
          <cell r="H1670">
            <v>20</v>
          </cell>
          <cell r="I1670">
            <v>1</v>
          </cell>
          <cell r="J1670" t="str">
            <v>BOX</v>
          </cell>
          <cell r="N1670">
            <v>20</v>
          </cell>
          <cell r="R1670">
            <v>960</v>
          </cell>
          <cell r="T1670">
            <v>5905485466219</v>
          </cell>
          <cell r="U1670" t="str">
            <v>39174000</v>
          </cell>
        </row>
        <row r="1671">
          <cell r="A1671">
            <v>3496102637</v>
          </cell>
          <cell r="B1671" t="str">
            <v>PP Master t-stuk 40x40 45gr m/s Zwart</v>
          </cell>
          <cell r="C1671" t="str">
            <v>PP MASTER 3+  TE  MF 45    40 NOIR</v>
          </cell>
          <cell r="D1671" t="str">
            <v>O39</v>
          </cell>
          <cell r="E1671">
            <v>3.76</v>
          </cell>
          <cell r="G1671" t="str">
            <v>ST/Pce</v>
          </cell>
          <cell r="H1671">
            <v>20</v>
          </cell>
          <cell r="I1671">
            <v>1</v>
          </cell>
          <cell r="J1671" t="str">
            <v>BOX</v>
          </cell>
          <cell r="N1671">
            <v>20</v>
          </cell>
          <cell r="R1671">
            <v>960</v>
          </cell>
          <cell r="T1671">
            <v>5905485466172</v>
          </cell>
          <cell r="U1671" t="str">
            <v>39174000</v>
          </cell>
        </row>
        <row r="1672">
          <cell r="A1672">
            <v>3496102638</v>
          </cell>
          <cell r="B1672" t="str">
            <v>PP Master t-stuk 40x40 45gr 3xm Zwart</v>
          </cell>
          <cell r="C1672" t="str">
            <v>PP MASTER 3+  TE  FF 45    40 NOIR</v>
          </cell>
          <cell r="D1672" t="str">
            <v>O39</v>
          </cell>
          <cell r="E1672">
            <v>3.85</v>
          </cell>
          <cell r="G1672" t="str">
            <v>ST/Pce</v>
          </cell>
          <cell r="H1672">
            <v>20</v>
          </cell>
          <cell r="I1672">
            <v>1</v>
          </cell>
          <cell r="J1672" t="str">
            <v>BOX</v>
          </cell>
          <cell r="N1672">
            <v>20</v>
          </cell>
          <cell r="R1672">
            <v>480</v>
          </cell>
          <cell r="T1672">
            <v>5905485466189</v>
          </cell>
          <cell r="U1672" t="str">
            <v>39174000</v>
          </cell>
        </row>
        <row r="1673">
          <cell r="A1673">
            <v>3496102867</v>
          </cell>
          <cell r="B1673" t="str">
            <v>PP MASTER T-STUK 32X32 87,5GR 2XM ZWART</v>
          </cell>
          <cell r="C1673" t="str">
            <v>PP MASTER 3+  TE  FF 90    32 NOIR</v>
          </cell>
          <cell r="D1673" t="str">
            <v>O39</v>
          </cell>
          <cell r="E1673">
            <v>3.76</v>
          </cell>
          <cell r="G1673" t="str">
            <v>ST/Pce</v>
          </cell>
          <cell r="H1673">
            <v>20</v>
          </cell>
          <cell r="I1673">
            <v>1</v>
          </cell>
          <cell r="J1673" t="str">
            <v>BOX</v>
          </cell>
          <cell r="N1673">
            <v>20</v>
          </cell>
          <cell r="R1673">
            <v>1920</v>
          </cell>
          <cell r="T1673">
            <v>5905485471503</v>
          </cell>
          <cell r="U1673" t="str">
            <v>39174000</v>
          </cell>
        </row>
        <row r="1674">
          <cell r="A1674">
            <v>3496102866</v>
          </cell>
          <cell r="B1674" t="str">
            <v>PP MASTER T-STUK 32X32 45GR 2XM ZWART</v>
          </cell>
          <cell r="C1674" t="str">
            <v>PP MASTER 3+  TE  FF 45    32 NOIR</v>
          </cell>
          <cell r="D1674" t="str">
            <v>O39</v>
          </cell>
          <cell r="E1674">
            <v>3.1</v>
          </cell>
          <cell r="G1674" t="str">
            <v>ST/Pce</v>
          </cell>
          <cell r="H1674">
            <v>20</v>
          </cell>
          <cell r="I1674">
            <v>1</v>
          </cell>
          <cell r="J1674" t="str">
            <v>BOX</v>
          </cell>
          <cell r="N1674">
            <v>20</v>
          </cell>
          <cell r="R1674">
            <v>1920</v>
          </cell>
          <cell r="T1674">
            <v>5905485471497</v>
          </cell>
          <cell r="U1674" t="str">
            <v>39174000</v>
          </cell>
        </row>
        <row r="1675">
          <cell r="A1675">
            <v>3496102711</v>
          </cell>
          <cell r="B1675" t="str">
            <v>PP Master T-stuk 160x160 90gr m/s Zwart</v>
          </cell>
          <cell r="C1675" t="str">
            <v>PP MASTER 3+  TE  MF 90    160 NOIR</v>
          </cell>
          <cell r="D1675" t="str">
            <v>O39</v>
          </cell>
          <cell r="E1675">
            <v>28.46</v>
          </cell>
          <cell r="G1675" t="str">
            <v>ST/Pce</v>
          </cell>
          <cell r="H1675">
            <v>6</v>
          </cell>
          <cell r="I1675">
            <v>1</v>
          </cell>
          <cell r="J1675" t="str">
            <v>BOX</v>
          </cell>
          <cell r="N1675">
            <v>6</v>
          </cell>
          <cell r="R1675">
            <v>36</v>
          </cell>
          <cell r="T1675">
            <v>5905485467544</v>
          </cell>
          <cell r="U1675" t="str">
            <v>39174000</v>
          </cell>
        </row>
        <row r="1676">
          <cell r="A1676">
            <v>3496102709</v>
          </cell>
          <cell r="B1676" t="str">
            <v>PP Master t-stuk 160x160 45gr m/s Zwart</v>
          </cell>
          <cell r="C1676" t="str">
            <v>PP MASTER 3+  TE  MF 45    160 NOIR</v>
          </cell>
          <cell r="D1676" t="str">
            <v>O39</v>
          </cell>
          <cell r="E1676">
            <v>32.21</v>
          </cell>
          <cell r="G1676" t="str">
            <v>ST/Pce</v>
          </cell>
          <cell r="H1676">
            <v>4</v>
          </cell>
          <cell r="I1676">
            <v>1</v>
          </cell>
          <cell r="J1676" t="str">
            <v>BOX</v>
          </cell>
          <cell r="N1676">
            <v>4</v>
          </cell>
          <cell r="R1676">
            <v>32</v>
          </cell>
          <cell r="T1676">
            <v>5905485467841</v>
          </cell>
          <cell r="U1676" t="str">
            <v>39174000</v>
          </cell>
        </row>
        <row r="1677">
          <cell r="A1677">
            <v>3496102756</v>
          </cell>
          <cell r="B1677" t="str">
            <v>PP Master t-stuk 160x125 45gr m/s Zwart</v>
          </cell>
          <cell r="C1677" t="str">
            <v>PP MASTER 3+  TE  MF 45    160x125 NOIR</v>
          </cell>
          <cell r="D1677" t="str">
            <v>O39</v>
          </cell>
          <cell r="E1677">
            <v>26.9</v>
          </cell>
          <cell r="G1677" t="str">
            <v>ST/Pce</v>
          </cell>
          <cell r="H1677">
            <v>6</v>
          </cell>
          <cell r="I1677">
            <v>1</v>
          </cell>
          <cell r="J1677" t="str">
            <v>BOX</v>
          </cell>
          <cell r="N1677">
            <v>6</v>
          </cell>
          <cell r="R1677">
            <v>36</v>
          </cell>
          <cell r="T1677">
            <v>5905485468275</v>
          </cell>
          <cell r="U1677" t="str">
            <v>39174000</v>
          </cell>
        </row>
        <row r="1678">
          <cell r="A1678">
            <v>3496102704</v>
          </cell>
          <cell r="B1678" t="str">
            <v>PP Master t-stuk 160x110 45gr m/s Zwart</v>
          </cell>
          <cell r="C1678" t="str">
            <v>PP MASTER 3+  TE  MF 45    160x110 NOIR</v>
          </cell>
          <cell r="D1678" t="str">
            <v>O39</v>
          </cell>
          <cell r="E1678">
            <v>25.14</v>
          </cell>
          <cell r="G1678" t="str">
            <v>ST/Pce</v>
          </cell>
          <cell r="H1678">
            <v>6</v>
          </cell>
          <cell r="I1678">
            <v>1</v>
          </cell>
          <cell r="J1678" t="str">
            <v>BOX</v>
          </cell>
          <cell r="N1678">
            <v>6</v>
          </cell>
          <cell r="R1678">
            <v>48</v>
          </cell>
          <cell r="T1678">
            <v>5905485467520</v>
          </cell>
          <cell r="U1678" t="str">
            <v>39174000</v>
          </cell>
        </row>
        <row r="1679">
          <cell r="A1679">
            <v>3496102701</v>
          </cell>
          <cell r="B1679" t="str">
            <v>PP Master t-stuk 125x125 87,5gr m/s Zwar</v>
          </cell>
          <cell r="C1679" t="str">
            <v>PP MASTER 3+  TE  MF 90    125 NOIR</v>
          </cell>
          <cell r="D1679" t="str">
            <v>O39</v>
          </cell>
          <cell r="E1679">
            <v>26.19</v>
          </cell>
          <cell r="G1679" t="str">
            <v>ST/Pce</v>
          </cell>
          <cell r="H1679">
            <v>6</v>
          </cell>
          <cell r="I1679">
            <v>1</v>
          </cell>
          <cell r="J1679" t="str">
            <v>BOX</v>
          </cell>
          <cell r="N1679">
            <v>6</v>
          </cell>
          <cell r="R1679">
            <v>72</v>
          </cell>
          <cell r="T1679">
            <v>5905485468442</v>
          </cell>
          <cell r="U1679" t="str">
            <v>39174000</v>
          </cell>
        </row>
        <row r="1680">
          <cell r="A1680">
            <v>3496102702</v>
          </cell>
          <cell r="B1680" t="str">
            <v>PP Master t-stuk 125x125 87,5gr 3xm Zwar</v>
          </cell>
          <cell r="C1680" t="str">
            <v>PP MASTER 3+  TE  F 90    125 NOIR</v>
          </cell>
          <cell r="D1680" t="str">
            <v>O39</v>
          </cell>
          <cell r="E1680">
            <v>24.46</v>
          </cell>
          <cell r="G1680" t="str">
            <v>ST/Pce</v>
          </cell>
          <cell r="H1680">
            <v>6</v>
          </cell>
          <cell r="I1680">
            <v>1</v>
          </cell>
          <cell r="J1680" t="str">
            <v>BOX</v>
          </cell>
          <cell r="N1680">
            <v>6</v>
          </cell>
          <cell r="R1680">
            <v>72</v>
          </cell>
          <cell r="T1680">
            <v>5905485468251</v>
          </cell>
          <cell r="U1680" t="str">
            <v>39174000</v>
          </cell>
        </row>
        <row r="1681">
          <cell r="A1681">
            <v>3496102698</v>
          </cell>
          <cell r="B1681" t="str">
            <v>PP Master t-stuk 125x125 45gr m/s Zwart</v>
          </cell>
          <cell r="C1681" t="str">
            <v>PP MASTER 3+  TE  MF 45    125 NOIR</v>
          </cell>
          <cell r="D1681" t="str">
            <v>O39</v>
          </cell>
          <cell r="E1681">
            <v>23.48</v>
          </cell>
          <cell r="G1681" t="str">
            <v>ST/Pce</v>
          </cell>
          <cell r="H1681">
            <v>5</v>
          </cell>
          <cell r="I1681">
            <v>1</v>
          </cell>
          <cell r="J1681" t="str">
            <v>BOX</v>
          </cell>
          <cell r="N1681">
            <v>5</v>
          </cell>
          <cell r="R1681">
            <v>60</v>
          </cell>
          <cell r="T1681">
            <v>5905485468404</v>
          </cell>
          <cell r="U1681" t="str">
            <v>39174000</v>
          </cell>
        </row>
        <row r="1682">
          <cell r="A1682">
            <v>3496102699</v>
          </cell>
          <cell r="B1682" t="str">
            <v>PP Master t-stuk 125x125 45gr 3xm Zwart</v>
          </cell>
          <cell r="C1682" t="str">
            <v>PP MASTER 3+  TE  F 45    125 NOIR</v>
          </cell>
          <cell r="D1682" t="str">
            <v>O39</v>
          </cell>
          <cell r="E1682">
            <v>25.66</v>
          </cell>
          <cell r="G1682" t="str">
            <v>ST/Pce</v>
          </cell>
          <cell r="H1682">
            <v>5</v>
          </cell>
          <cell r="I1682">
            <v>1</v>
          </cell>
          <cell r="J1682" t="str">
            <v>BOX</v>
          </cell>
          <cell r="N1682">
            <v>5</v>
          </cell>
          <cell r="R1682">
            <v>60</v>
          </cell>
          <cell r="T1682">
            <v>5905485467834</v>
          </cell>
          <cell r="U1682" t="str">
            <v>39174000</v>
          </cell>
        </row>
        <row r="1683">
          <cell r="A1683">
            <v>3496102695</v>
          </cell>
          <cell r="B1683" t="str">
            <v>PP Master t-stuk 125x110 87,5gr m/s Zwar</v>
          </cell>
          <cell r="C1683" t="str">
            <v>PP MASTER 3+  TE  MF 90    125x110 NOIR</v>
          </cell>
          <cell r="D1683" t="str">
            <v>O39</v>
          </cell>
          <cell r="E1683">
            <v>14.52</v>
          </cell>
          <cell r="G1683" t="str">
            <v>ST/Pce</v>
          </cell>
          <cell r="H1683">
            <v>8</v>
          </cell>
          <cell r="I1683">
            <v>1</v>
          </cell>
          <cell r="J1683" t="str">
            <v>BOX</v>
          </cell>
          <cell r="N1683">
            <v>8</v>
          </cell>
          <cell r="R1683">
            <v>96</v>
          </cell>
          <cell r="T1683">
            <v>5905485468435</v>
          </cell>
          <cell r="U1683" t="str">
            <v>39174000</v>
          </cell>
        </row>
        <row r="1684">
          <cell r="A1684">
            <v>3496102692</v>
          </cell>
          <cell r="B1684" t="str">
            <v>PP Master t-stuk 125x110 45gr m/s Zwart</v>
          </cell>
          <cell r="C1684" t="str">
            <v>PP MASTER 3+  TE  MF 45    125x110 NOIR</v>
          </cell>
          <cell r="D1684" t="str">
            <v>O39</v>
          </cell>
          <cell r="E1684">
            <v>15.79</v>
          </cell>
          <cell r="G1684" t="str">
            <v>ST/Pce</v>
          </cell>
          <cell r="H1684">
            <v>6</v>
          </cell>
          <cell r="I1684">
            <v>1</v>
          </cell>
          <cell r="J1684" t="str">
            <v>BOX</v>
          </cell>
          <cell r="N1684">
            <v>6</v>
          </cell>
          <cell r="R1684">
            <v>72</v>
          </cell>
          <cell r="T1684">
            <v>5905485468398</v>
          </cell>
          <cell r="U1684" t="str">
            <v>39174000</v>
          </cell>
        </row>
        <row r="1685">
          <cell r="A1685">
            <v>3496102693</v>
          </cell>
          <cell r="B1685" t="str">
            <v>PP Master t-stuk 125x110 45gr 3xm Zwart</v>
          </cell>
          <cell r="C1685" t="str">
            <v>PP MASTER 3+  TE  FF 45    125x110 NOIR</v>
          </cell>
          <cell r="D1685" t="str">
            <v>O39</v>
          </cell>
          <cell r="E1685">
            <v>18.329999999999998</v>
          </cell>
          <cell r="G1685" t="str">
            <v>ST/Pce</v>
          </cell>
          <cell r="H1685">
            <v>6</v>
          </cell>
          <cell r="I1685">
            <v>1</v>
          </cell>
          <cell r="J1685" t="str">
            <v>BOX</v>
          </cell>
          <cell r="N1685">
            <v>6</v>
          </cell>
          <cell r="R1685">
            <v>72</v>
          </cell>
          <cell r="T1685">
            <v>5905485467773</v>
          </cell>
          <cell r="U1685" t="str">
            <v>39174000</v>
          </cell>
        </row>
        <row r="1686">
          <cell r="A1686">
            <v>3496102686</v>
          </cell>
          <cell r="B1686" t="str">
            <v>PP Master t-stuk 110x90 87,5gr m/s Zwart</v>
          </cell>
          <cell r="C1686" t="str">
            <v>PP MASTER 3+  TE  MF 90    110x90 NOIR</v>
          </cell>
          <cell r="D1686" t="str">
            <v>O39</v>
          </cell>
          <cell r="E1686">
            <v>11.66</v>
          </cell>
          <cell r="G1686" t="str">
            <v>ST/Pce</v>
          </cell>
          <cell r="H1686">
            <v>20</v>
          </cell>
          <cell r="I1686">
            <v>1</v>
          </cell>
          <cell r="J1686" t="str">
            <v>BOX</v>
          </cell>
          <cell r="N1686">
            <v>20</v>
          </cell>
          <cell r="R1686">
            <v>120</v>
          </cell>
          <cell r="T1686">
            <v>5905485468428</v>
          </cell>
          <cell r="U1686" t="str">
            <v>39174000</v>
          </cell>
        </row>
        <row r="1687">
          <cell r="A1687">
            <v>3496102684</v>
          </cell>
          <cell r="B1687" t="str">
            <v>PP Master t-stuk 110x90 45gr m/s Zwart</v>
          </cell>
          <cell r="C1687" t="str">
            <v>PP MASTER 3+  TE  MF 45    110x90 NOIR</v>
          </cell>
          <cell r="D1687" t="str">
            <v>O39</v>
          </cell>
          <cell r="E1687">
            <v>11.78</v>
          </cell>
          <cell r="G1687" t="str">
            <v>ST/Pce</v>
          </cell>
          <cell r="H1687">
            <v>18</v>
          </cell>
          <cell r="I1687">
            <v>1</v>
          </cell>
          <cell r="J1687" t="str">
            <v>BOX</v>
          </cell>
          <cell r="N1687">
            <v>18</v>
          </cell>
          <cell r="R1687">
            <v>108</v>
          </cell>
          <cell r="T1687">
            <v>5905485468381</v>
          </cell>
          <cell r="U1687" t="str">
            <v>39174000</v>
          </cell>
        </row>
        <row r="1688">
          <cell r="A1688">
            <v>3496102682</v>
          </cell>
          <cell r="B1688" t="str">
            <v>PP Master t-stuk 110x75 87,5gr m/s Zwart</v>
          </cell>
          <cell r="C1688" t="str">
            <v>PP MASTER 3+  TE  MF 90    110x75 NOIR</v>
          </cell>
          <cell r="D1688" t="str">
            <v>O39</v>
          </cell>
          <cell r="E1688">
            <v>10.8</v>
          </cell>
          <cell r="G1688" t="str">
            <v>ST/Pce</v>
          </cell>
          <cell r="H1688">
            <v>20</v>
          </cell>
          <cell r="I1688">
            <v>1</v>
          </cell>
          <cell r="J1688" t="str">
            <v>BOX</v>
          </cell>
          <cell r="N1688">
            <v>20</v>
          </cell>
          <cell r="R1688">
            <v>160</v>
          </cell>
          <cell r="T1688">
            <v>5905485468008</v>
          </cell>
          <cell r="U1688" t="str">
            <v>39174000</v>
          </cell>
        </row>
        <row r="1689">
          <cell r="A1689">
            <v>3496102679</v>
          </cell>
          <cell r="B1689" t="str">
            <v>PP Master t-stuk 110x75 45gr m/s Zwart</v>
          </cell>
          <cell r="C1689" t="str">
            <v>PP MASTER 3+  TE  MF 45    110x75 NOIR</v>
          </cell>
          <cell r="D1689" t="str">
            <v>O39</v>
          </cell>
          <cell r="E1689">
            <v>10.98</v>
          </cell>
          <cell r="G1689" t="str">
            <v>ST/Pce</v>
          </cell>
          <cell r="H1689">
            <v>16</v>
          </cell>
          <cell r="I1689">
            <v>1</v>
          </cell>
          <cell r="J1689" t="str">
            <v>BOX</v>
          </cell>
          <cell r="N1689">
            <v>16</v>
          </cell>
          <cell r="R1689">
            <v>128</v>
          </cell>
          <cell r="T1689">
            <v>5905485466707</v>
          </cell>
          <cell r="U1689" t="str">
            <v>39174000</v>
          </cell>
        </row>
        <row r="1690">
          <cell r="A1690">
            <v>3496102515</v>
          </cell>
          <cell r="B1690" t="str">
            <v>PP Master t-stuk 110x50 87,5gr m/s Zwart</v>
          </cell>
          <cell r="C1690" t="str">
            <v>PP MASTER 3+  TE  MF 90    110x50 NOIR</v>
          </cell>
          <cell r="D1690" t="str">
            <v>O39</v>
          </cell>
          <cell r="E1690">
            <v>9.27</v>
          </cell>
          <cell r="G1690" t="str">
            <v>ST/Pce</v>
          </cell>
          <cell r="H1690">
            <v>24</v>
          </cell>
          <cell r="I1690">
            <v>1</v>
          </cell>
          <cell r="J1690" t="str">
            <v>BOX</v>
          </cell>
          <cell r="N1690">
            <v>24</v>
          </cell>
          <cell r="R1690">
            <v>192</v>
          </cell>
          <cell r="T1690">
            <v>5905485465588</v>
          </cell>
          <cell r="U1690" t="str">
            <v>39174000</v>
          </cell>
        </row>
        <row r="1691">
          <cell r="A1691">
            <v>3496102516</v>
          </cell>
          <cell r="B1691" t="str">
            <v>PP Master t-stuk 110x50 87,5gr 3xm Zwart</v>
          </cell>
          <cell r="C1691" t="str">
            <v>PP MASTER 3+  TE  FF 90    110x50 NOIR</v>
          </cell>
          <cell r="D1691" t="str">
            <v>O39</v>
          </cell>
          <cell r="E1691">
            <v>9.7200000000000006</v>
          </cell>
          <cell r="G1691" t="str">
            <v>ST/Pce</v>
          </cell>
          <cell r="H1691">
            <v>24</v>
          </cell>
          <cell r="I1691">
            <v>1</v>
          </cell>
          <cell r="J1691" t="str">
            <v>BOX</v>
          </cell>
          <cell r="N1691">
            <v>24</v>
          </cell>
          <cell r="R1691">
            <v>192</v>
          </cell>
          <cell r="T1691">
            <v>5905485465595</v>
          </cell>
          <cell r="U1691" t="str">
            <v>39174000</v>
          </cell>
        </row>
        <row r="1692">
          <cell r="A1692">
            <v>3496102512</v>
          </cell>
          <cell r="B1692" t="str">
            <v>PP Master t-stuk 110x50 45gr m/s Zwart</v>
          </cell>
          <cell r="C1692" t="str">
            <v>PP MASTER 3+  TE  MF 45    110x50 NOIR</v>
          </cell>
          <cell r="D1692" t="str">
            <v>O39</v>
          </cell>
          <cell r="E1692">
            <v>10.07</v>
          </cell>
          <cell r="G1692" t="str">
            <v>ST/Pce</v>
          </cell>
          <cell r="H1692">
            <v>20</v>
          </cell>
          <cell r="I1692">
            <v>1</v>
          </cell>
          <cell r="J1692" t="str">
            <v>BOX</v>
          </cell>
          <cell r="N1692">
            <v>20</v>
          </cell>
          <cell r="R1692">
            <v>160</v>
          </cell>
          <cell r="T1692">
            <v>5905485465557</v>
          </cell>
          <cell r="U1692" t="str">
            <v>39174000</v>
          </cell>
        </row>
        <row r="1693">
          <cell r="A1693">
            <v>3496102513</v>
          </cell>
          <cell r="B1693" t="str">
            <v>PP Master t-stuk 110x50 45gr 3xm Zwart</v>
          </cell>
          <cell r="C1693" t="str">
            <v>PP MASTER 3+  TE  FF 45    110x50 NOIR</v>
          </cell>
          <cell r="D1693" t="str">
            <v>O39</v>
          </cell>
          <cell r="E1693">
            <v>11.67</v>
          </cell>
          <cell r="G1693" t="str">
            <v>ST/Pce</v>
          </cell>
          <cell r="H1693">
            <v>20</v>
          </cell>
          <cell r="I1693">
            <v>1</v>
          </cell>
          <cell r="J1693" t="str">
            <v>BOX</v>
          </cell>
          <cell r="N1693">
            <v>20</v>
          </cell>
          <cell r="R1693">
            <v>160</v>
          </cell>
          <cell r="T1693">
            <v>5905485465564</v>
          </cell>
          <cell r="U1693" t="str">
            <v>39174000</v>
          </cell>
        </row>
        <row r="1694">
          <cell r="A1694">
            <v>3496102689</v>
          </cell>
          <cell r="B1694" t="str">
            <v>PP Master t-stuk 110x110 87,5gr m/s Zwar</v>
          </cell>
          <cell r="C1694" t="str">
            <v>PP MASTER 3+  TE  MF 90    110 NOIR</v>
          </cell>
          <cell r="D1694" t="str">
            <v>O39</v>
          </cell>
          <cell r="E1694">
            <v>11.83</v>
          </cell>
          <cell r="G1694" t="str">
            <v>ST/Pce</v>
          </cell>
          <cell r="H1694">
            <v>14</v>
          </cell>
          <cell r="I1694">
            <v>1</v>
          </cell>
          <cell r="J1694" t="str">
            <v>BOX</v>
          </cell>
          <cell r="N1694">
            <v>14</v>
          </cell>
          <cell r="R1694">
            <v>84</v>
          </cell>
          <cell r="T1694">
            <v>5905485466523</v>
          </cell>
          <cell r="U1694" t="str">
            <v>39174000</v>
          </cell>
        </row>
        <row r="1695">
          <cell r="A1695">
            <v>3496102690</v>
          </cell>
          <cell r="B1695" t="str">
            <v>PP Master t-stuk 110x110 87,5gr 3xm Zwar</v>
          </cell>
          <cell r="C1695" t="str">
            <v>PP MASTER 3+  TE  FF 90    110 NOIR</v>
          </cell>
          <cell r="D1695" t="str">
            <v>O39</v>
          </cell>
          <cell r="E1695">
            <v>12.38</v>
          </cell>
          <cell r="G1695" t="str">
            <v>ST/Pce</v>
          </cell>
          <cell r="H1695">
            <v>15</v>
          </cell>
          <cell r="I1695">
            <v>1</v>
          </cell>
          <cell r="J1695" t="str">
            <v>BOX</v>
          </cell>
          <cell r="N1695">
            <v>15</v>
          </cell>
          <cell r="R1695">
            <v>90</v>
          </cell>
          <cell r="T1695">
            <v>5905485466530</v>
          </cell>
          <cell r="U1695" t="str">
            <v>39174000</v>
          </cell>
        </row>
        <row r="1696">
          <cell r="A1696">
            <v>3496102518</v>
          </cell>
          <cell r="B1696" t="str">
            <v>PP Master t-stuk 110x110 45gr m/s Zwart</v>
          </cell>
          <cell r="C1696" t="str">
            <v>PP MASTER 3+  TE  MF 45    110 NOIR</v>
          </cell>
          <cell r="D1696" t="str">
            <v>O39</v>
          </cell>
          <cell r="E1696">
            <v>14.94</v>
          </cell>
          <cell r="G1696" t="str">
            <v>ST/Pce</v>
          </cell>
          <cell r="H1696">
            <v>16</v>
          </cell>
          <cell r="I1696">
            <v>1</v>
          </cell>
          <cell r="J1696" t="str">
            <v>BOX</v>
          </cell>
          <cell r="N1696">
            <v>16</v>
          </cell>
          <cell r="R1696">
            <v>96</v>
          </cell>
          <cell r="T1696">
            <v>5905485465618</v>
          </cell>
          <cell r="U1696" t="str">
            <v>39174000</v>
          </cell>
        </row>
        <row r="1697">
          <cell r="A1697">
            <v>3496102519</v>
          </cell>
          <cell r="B1697" t="str">
            <v>PP Master t-stuk 110x110 45gr 3xm Zwart</v>
          </cell>
          <cell r="C1697" t="str">
            <v>PP MASTER 3+  TE  FF 45    110 NOIR</v>
          </cell>
          <cell r="D1697" t="str">
            <v>O39</v>
          </cell>
          <cell r="E1697">
            <v>12.76</v>
          </cell>
          <cell r="G1697" t="str">
            <v>ST/Pce</v>
          </cell>
          <cell r="H1697">
            <v>16</v>
          </cell>
          <cell r="I1697">
            <v>1</v>
          </cell>
          <cell r="J1697" t="str">
            <v>BOX</v>
          </cell>
          <cell r="N1697">
            <v>16</v>
          </cell>
          <cell r="R1697">
            <v>96</v>
          </cell>
          <cell r="T1697">
            <v>5905485465922</v>
          </cell>
          <cell r="U1697" t="str">
            <v>39174000</v>
          </cell>
        </row>
        <row r="1698">
          <cell r="A1698">
            <v>3496102625</v>
          </cell>
          <cell r="B1698" t="str">
            <v>PP Master sok lang 90 Zwart</v>
          </cell>
          <cell r="C1698" t="str">
            <v>PP MASTER 3+ MANCH D'EXPAN       90 NOIR</v>
          </cell>
          <cell r="D1698" t="str">
            <v>O39</v>
          </cell>
          <cell r="E1698">
            <v>7.1</v>
          </cell>
          <cell r="G1698" t="str">
            <v>ST/Pce</v>
          </cell>
          <cell r="H1698">
            <v>12</v>
          </cell>
          <cell r="I1698">
            <v>1</v>
          </cell>
          <cell r="J1698" t="str">
            <v>BOX</v>
          </cell>
          <cell r="N1698">
            <v>12</v>
          </cell>
          <cell r="R1698">
            <v>288</v>
          </cell>
          <cell r="T1698">
            <v>5905485467599</v>
          </cell>
          <cell r="U1698" t="str">
            <v>39174000</v>
          </cell>
        </row>
        <row r="1699">
          <cell r="A1699">
            <v>3496102623</v>
          </cell>
          <cell r="B1699" t="str">
            <v>PP Master sok lang 75 Zwart</v>
          </cell>
          <cell r="C1699" t="str">
            <v>PP MASTER 3+ MANCH D'EXPAN       75 NOIR</v>
          </cell>
          <cell r="D1699" t="str">
            <v>O39</v>
          </cell>
          <cell r="E1699">
            <v>5.35</v>
          </cell>
          <cell r="G1699" t="str">
            <v>ST/Pce</v>
          </cell>
          <cell r="H1699">
            <v>8</v>
          </cell>
          <cell r="I1699">
            <v>1</v>
          </cell>
          <cell r="J1699" t="str">
            <v>BOX</v>
          </cell>
          <cell r="N1699">
            <v>8</v>
          </cell>
          <cell r="R1699">
            <v>384</v>
          </cell>
          <cell r="T1699">
            <v>5905485467582</v>
          </cell>
          <cell r="U1699" t="str">
            <v>39174000</v>
          </cell>
        </row>
        <row r="1700">
          <cell r="A1700">
            <v>3496102621</v>
          </cell>
          <cell r="B1700" t="str">
            <v>PP Master sok lang 50 Zwart</v>
          </cell>
          <cell r="C1700" t="str">
            <v>PP MASTER 3+ MANCH D'EXPAN       50 NOIR</v>
          </cell>
          <cell r="D1700" t="str">
            <v>O39</v>
          </cell>
          <cell r="E1700">
            <v>3.27</v>
          </cell>
          <cell r="G1700" t="str">
            <v>ST/Pce</v>
          </cell>
          <cell r="H1700">
            <v>20</v>
          </cell>
          <cell r="I1700">
            <v>1</v>
          </cell>
          <cell r="J1700" t="str">
            <v>BOX</v>
          </cell>
          <cell r="N1700">
            <v>20</v>
          </cell>
          <cell r="R1700">
            <v>960</v>
          </cell>
          <cell r="T1700">
            <v>5905485467575</v>
          </cell>
          <cell r="U1700" t="str">
            <v>39174000</v>
          </cell>
        </row>
        <row r="1701">
          <cell r="A1701">
            <v>3496102619</v>
          </cell>
          <cell r="B1701" t="str">
            <v>PP Master sok lang 40 Zwart</v>
          </cell>
          <cell r="C1701" t="str">
            <v>PP MASTER 3+ MANCH D'EXPAN       40 NOIR</v>
          </cell>
          <cell r="D1701" t="str">
            <v>O39</v>
          </cell>
          <cell r="E1701">
            <v>2.68</v>
          </cell>
          <cell r="G1701" t="str">
            <v>ST/Pce</v>
          </cell>
          <cell r="H1701">
            <v>20</v>
          </cell>
          <cell r="I1701">
            <v>1</v>
          </cell>
          <cell r="J1701" t="str">
            <v>BOX</v>
          </cell>
          <cell r="N1701">
            <v>20</v>
          </cell>
          <cell r="R1701">
            <v>1280</v>
          </cell>
          <cell r="T1701">
            <v>5905485467568</v>
          </cell>
          <cell r="U1701" t="str">
            <v>39174000</v>
          </cell>
        </row>
        <row r="1702">
          <cell r="A1702">
            <v>3496102503</v>
          </cell>
          <cell r="B1702" t="str">
            <v>PP Master sok lang 110 Zwart</v>
          </cell>
          <cell r="C1702" t="str">
            <v>PP MASTER 3+ MANCH D'EXPAN      110 NOIR</v>
          </cell>
          <cell r="D1702" t="str">
            <v>O39</v>
          </cell>
          <cell r="E1702">
            <v>9.31</v>
          </cell>
          <cell r="G1702" t="str">
            <v>ST/Pce</v>
          </cell>
          <cell r="H1702">
            <v>15</v>
          </cell>
          <cell r="I1702">
            <v>1</v>
          </cell>
          <cell r="J1702" t="str">
            <v>BOX</v>
          </cell>
          <cell r="N1702">
            <v>15</v>
          </cell>
          <cell r="R1702">
            <v>180</v>
          </cell>
          <cell r="T1702">
            <v>5905485465748</v>
          </cell>
          <cell r="U1702" t="str">
            <v>39174000</v>
          </cell>
        </row>
        <row r="1703">
          <cell r="A1703">
            <v>3496102631</v>
          </cell>
          <cell r="B1703" t="str">
            <v>PP MASTER ONTS.ST 110MM M/S ZWART</v>
          </cell>
          <cell r="C1703" t="str">
            <v>PP INSPECTION PIPE BLACK DN 110</v>
          </cell>
          <cell r="D1703" t="str">
            <v>O39</v>
          </cell>
          <cell r="E1703">
            <v>26.23</v>
          </cell>
          <cell r="G1703" t="str">
            <v>ST/Pce</v>
          </cell>
          <cell r="H1703">
            <v>20</v>
          </cell>
          <cell r="I1703">
            <v>1</v>
          </cell>
          <cell r="J1703" t="str">
            <v>BOX</v>
          </cell>
          <cell r="N1703">
            <v>20</v>
          </cell>
          <cell r="R1703">
            <v>120</v>
          </cell>
          <cell r="T1703">
            <v>5905485467551</v>
          </cell>
          <cell r="U1703" t="str">
            <v>39174000</v>
          </cell>
        </row>
        <row r="1704">
          <cell r="A1704">
            <v>3496102765</v>
          </cell>
          <cell r="B1704" t="str">
            <v>PP Master Eindkap 75 Zwart</v>
          </cell>
          <cell r="C1704" t="str">
            <v>PP MASTER 3+ BOUCHON   75 NOIR</v>
          </cell>
          <cell r="D1704" t="str">
            <v>O39</v>
          </cell>
          <cell r="E1704">
            <v>2.3199999999999998</v>
          </cell>
          <cell r="G1704" t="str">
            <v>ST/Pce</v>
          </cell>
          <cell r="H1704">
            <v>40</v>
          </cell>
          <cell r="I1704">
            <v>1</v>
          </cell>
          <cell r="J1704" t="str">
            <v>BOX</v>
          </cell>
          <cell r="N1704">
            <v>40</v>
          </cell>
          <cell r="R1704">
            <v>1920</v>
          </cell>
          <cell r="T1704">
            <v>5905485468343</v>
          </cell>
          <cell r="U1704" t="str">
            <v>39174000</v>
          </cell>
        </row>
        <row r="1705">
          <cell r="A1705">
            <v>3496102764</v>
          </cell>
          <cell r="B1705" t="str">
            <v>PP Master Eindkap 50 Zwart</v>
          </cell>
          <cell r="C1705" t="str">
            <v>PP MASTER 3+ BOUCHON   50 NOIR</v>
          </cell>
          <cell r="D1705" t="str">
            <v>O39</v>
          </cell>
          <cell r="E1705">
            <v>1.55</v>
          </cell>
          <cell r="G1705" t="str">
            <v>ST/Pce</v>
          </cell>
          <cell r="H1705">
            <v>40</v>
          </cell>
          <cell r="I1705">
            <v>1</v>
          </cell>
          <cell r="J1705" t="str">
            <v>BOX</v>
          </cell>
          <cell r="N1705">
            <v>40</v>
          </cell>
          <cell r="R1705">
            <v>3840</v>
          </cell>
          <cell r="T1705">
            <v>5905485468336</v>
          </cell>
          <cell r="U1705" t="str">
            <v>39174000</v>
          </cell>
        </row>
        <row r="1706">
          <cell r="A1706">
            <v>3496102763</v>
          </cell>
          <cell r="B1706" t="str">
            <v>PP Master Eindkap 40 Zwart</v>
          </cell>
          <cell r="C1706" t="str">
            <v>PP MASTER 3+ BOUCHON   40 NOIR</v>
          </cell>
          <cell r="D1706" t="str">
            <v>O39</v>
          </cell>
          <cell r="E1706">
            <v>1.06</v>
          </cell>
          <cell r="G1706" t="str">
            <v>ST/Pce</v>
          </cell>
          <cell r="H1706">
            <v>40</v>
          </cell>
          <cell r="I1706">
            <v>1</v>
          </cell>
          <cell r="J1706" t="str">
            <v>BOX</v>
          </cell>
          <cell r="N1706">
            <v>40</v>
          </cell>
          <cell r="R1706">
            <v>3840</v>
          </cell>
          <cell r="T1706">
            <v>5905485468329</v>
          </cell>
          <cell r="U1706" t="str">
            <v>39174000</v>
          </cell>
        </row>
        <row r="1707">
          <cell r="A1707">
            <v>3496102767</v>
          </cell>
          <cell r="B1707" t="str">
            <v>PP Master Eindkap 160 Zwart</v>
          </cell>
          <cell r="C1707" t="str">
            <v>PP MASTER 3+ BOUCHON   160 NOIR</v>
          </cell>
          <cell r="D1707" t="str">
            <v>O39</v>
          </cell>
          <cell r="E1707">
            <v>10.83</v>
          </cell>
          <cell r="G1707" t="str">
            <v>ST/Pce</v>
          </cell>
          <cell r="H1707">
            <v>16</v>
          </cell>
          <cell r="I1707">
            <v>1</v>
          </cell>
          <cell r="J1707" t="str">
            <v>BOX</v>
          </cell>
          <cell r="N1707">
            <v>16</v>
          </cell>
          <cell r="R1707">
            <v>384</v>
          </cell>
          <cell r="T1707">
            <v>5905485468367</v>
          </cell>
          <cell r="U1707" t="str">
            <v>39174000</v>
          </cell>
        </row>
        <row r="1708">
          <cell r="A1708">
            <v>3496102766</v>
          </cell>
          <cell r="B1708" t="str">
            <v>PP Master Eindkap 125 Zwart</v>
          </cell>
          <cell r="C1708" t="str">
            <v>PP MASTER 3+ BOUCHON   125 NOIR</v>
          </cell>
          <cell r="D1708" t="str">
            <v>O39</v>
          </cell>
          <cell r="E1708">
            <v>6.62</v>
          </cell>
          <cell r="G1708" t="str">
            <v>ST/Pce</v>
          </cell>
          <cell r="H1708">
            <v>14</v>
          </cell>
          <cell r="I1708">
            <v>1</v>
          </cell>
          <cell r="J1708" t="str">
            <v>BOX</v>
          </cell>
          <cell r="N1708">
            <v>14</v>
          </cell>
          <cell r="R1708">
            <v>672</v>
          </cell>
          <cell r="T1708">
            <v>5905485468350</v>
          </cell>
          <cell r="U1708" t="str">
            <v>39174000</v>
          </cell>
        </row>
        <row r="1709">
          <cell r="A1709">
            <v>3496102584</v>
          </cell>
          <cell r="B1709" t="str">
            <v>PP Master Eindkap 110 Zwart</v>
          </cell>
          <cell r="C1709" t="str">
            <v>PP MASTER 3+ BOUCHON   110 NOIR</v>
          </cell>
          <cell r="D1709" t="str">
            <v>O39</v>
          </cell>
          <cell r="E1709">
            <v>3.85</v>
          </cell>
          <cell r="G1709" t="str">
            <v>ST/Pce</v>
          </cell>
          <cell r="H1709">
            <v>20</v>
          </cell>
          <cell r="I1709">
            <v>1</v>
          </cell>
          <cell r="J1709" t="str">
            <v>BOX</v>
          </cell>
          <cell r="N1709">
            <v>20</v>
          </cell>
          <cell r="R1709">
            <v>960</v>
          </cell>
          <cell r="T1709">
            <v>5905485468237</v>
          </cell>
          <cell r="U1709" t="str">
            <v>39174000</v>
          </cell>
        </row>
        <row r="1710">
          <cell r="A1710">
            <v>3496102615</v>
          </cell>
          <cell r="B1710" t="str">
            <v>PP Master Dubbele sok 90 Zwart</v>
          </cell>
          <cell r="C1710" t="str">
            <v>PP MASTER 3+ MANCHON DOUBLE      90 NOIR</v>
          </cell>
          <cell r="D1710" t="str">
            <v>O39</v>
          </cell>
          <cell r="E1710">
            <v>6.02</v>
          </cell>
          <cell r="G1710" t="str">
            <v>ST/Pce</v>
          </cell>
          <cell r="H1710">
            <v>16</v>
          </cell>
          <cell r="I1710">
            <v>1</v>
          </cell>
          <cell r="J1710" t="str">
            <v>BOX</v>
          </cell>
          <cell r="N1710">
            <v>16</v>
          </cell>
          <cell r="R1710">
            <v>384</v>
          </cell>
          <cell r="T1710">
            <v>5905485467612</v>
          </cell>
          <cell r="U1710" t="str">
            <v>39174000</v>
          </cell>
        </row>
        <row r="1711">
          <cell r="A1711">
            <v>3496102614</v>
          </cell>
          <cell r="B1711" t="str">
            <v>PP Master Dubbele sok 75 Zwart</v>
          </cell>
          <cell r="C1711" t="str">
            <v>PP MASTER 3+ MANCHON DOUBLE      75 NOIR</v>
          </cell>
          <cell r="D1711" t="str">
            <v>O39</v>
          </cell>
          <cell r="E1711">
            <v>3.85</v>
          </cell>
          <cell r="G1711" t="str">
            <v>ST/Pce</v>
          </cell>
          <cell r="H1711">
            <v>20</v>
          </cell>
          <cell r="I1711">
            <v>1</v>
          </cell>
          <cell r="J1711" t="str">
            <v>BOX</v>
          </cell>
          <cell r="N1711">
            <v>20</v>
          </cell>
          <cell r="R1711">
            <v>480</v>
          </cell>
          <cell r="T1711">
            <v>5905485467605</v>
          </cell>
          <cell r="U1711" t="str">
            <v>39174000</v>
          </cell>
        </row>
        <row r="1712">
          <cell r="A1712">
            <v>3496102500</v>
          </cell>
          <cell r="B1712" t="str">
            <v>PP Master Dubbele sok 50 Zwart</v>
          </cell>
          <cell r="C1712" t="str">
            <v>PP MASTER 3+ MANCHON DOUBLE      50 NOIR</v>
          </cell>
          <cell r="D1712" t="str">
            <v>O39</v>
          </cell>
          <cell r="E1712">
            <v>2.87</v>
          </cell>
          <cell r="G1712" t="str">
            <v>ST/Pce</v>
          </cell>
          <cell r="H1712">
            <v>20</v>
          </cell>
          <cell r="I1712">
            <v>1</v>
          </cell>
          <cell r="J1712" t="str">
            <v>BOX</v>
          </cell>
          <cell r="N1712">
            <v>20</v>
          </cell>
          <cell r="R1712">
            <v>960</v>
          </cell>
          <cell r="T1712">
            <v>5905485465717</v>
          </cell>
          <cell r="U1712" t="str">
            <v>39174000</v>
          </cell>
        </row>
        <row r="1713">
          <cell r="A1713">
            <v>3496102613</v>
          </cell>
          <cell r="B1713" t="str">
            <v>PP Master Dubbele sok 40 Zwart</v>
          </cell>
          <cell r="C1713" t="str">
            <v>PP MASTER 3+ MANCHON DOUBLE      40 NOIR</v>
          </cell>
          <cell r="D1713" t="str">
            <v>O39</v>
          </cell>
          <cell r="E1713">
            <v>2.67</v>
          </cell>
          <cell r="G1713" t="str">
            <v>ST/Pce</v>
          </cell>
          <cell r="H1713">
            <v>20</v>
          </cell>
          <cell r="I1713">
            <v>1</v>
          </cell>
          <cell r="J1713" t="str">
            <v>BOX</v>
          </cell>
          <cell r="N1713">
            <v>20</v>
          </cell>
          <cell r="R1713">
            <v>1280</v>
          </cell>
          <cell r="T1713">
            <v>5905485466301</v>
          </cell>
          <cell r="U1713" t="str">
            <v>39174000</v>
          </cell>
        </row>
        <row r="1714">
          <cell r="A1714">
            <v>3496102865</v>
          </cell>
          <cell r="B1714" t="str">
            <v>PP MASTER DUBBELE SOK 32 ZWART</v>
          </cell>
          <cell r="C1714" t="str">
            <v>PP MASTER 3+ MANCHON DOUBLE     32 NOIR</v>
          </cell>
          <cell r="D1714" t="str">
            <v>O39</v>
          </cell>
          <cell r="E1714">
            <v>2.2000000000000002</v>
          </cell>
          <cell r="G1714" t="str">
            <v>ST/Pce</v>
          </cell>
          <cell r="H1714">
            <v>30</v>
          </cell>
          <cell r="I1714">
            <v>1</v>
          </cell>
          <cell r="J1714" t="str">
            <v>BOX</v>
          </cell>
          <cell r="N1714">
            <v>30</v>
          </cell>
          <cell r="R1714">
            <v>2880</v>
          </cell>
          <cell r="T1714">
            <v>5905485471480</v>
          </cell>
          <cell r="U1714" t="str">
            <v>39174000</v>
          </cell>
        </row>
        <row r="1715">
          <cell r="A1715">
            <v>3496102617</v>
          </cell>
          <cell r="B1715" t="str">
            <v>PP Master Dubbele sok 160 Zwart</v>
          </cell>
          <cell r="C1715" t="str">
            <v>PP MASTER 3+ MANCHON DOUBLE     160 NOIR</v>
          </cell>
          <cell r="D1715" t="str">
            <v>O39</v>
          </cell>
          <cell r="E1715">
            <v>18.73</v>
          </cell>
          <cell r="G1715" t="str">
            <v>ST/Pce</v>
          </cell>
          <cell r="H1715">
            <v>12</v>
          </cell>
          <cell r="I1715">
            <v>1</v>
          </cell>
          <cell r="J1715" t="str">
            <v>BOX</v>
          </cell>
          <cell r="N1715">
            <v>12</v>
          </cell>
          <cell r="R1715">
            <v>96</v>
          </cell>
          <cell r="T1715">
            <v>5905485467759</v>
          </cell>
          <cell r="U1715" t="str">
            <v>39174000</v>
          </cell>
        </row>
        <row r="1716">
          <cell r="A1716">
            <v>3496102616</v>
          </cell>
          <cell r="B1716" t="str">
            <v>PP Master Dubbele sok 125 Zwart</v>
          </cell>
          <cell r="C1716" t="str">
            <v>PP MASTER 3+ MANCHON DOUBLE     125 NOIR</v>
          </cell>
          <cell r="D1716" t="str">
            <v>O39</v>
          </cell>
          <cell r="E1716">
            <v>11.4</v>
          </cell>
          <cell r="G1716" t="str">
            <v>ST/Pce</v>
          </cell>
          <cell r="H1716">
            <v>8</v>
          </cell>
          <cell r="I1716">
            <v>1</v>
          </cell>
          <cell r="J1716" t="str">
            <v>BOX</v>
          </cell>
          <cell r="N1716">
            <v>8</v>
          </cell>
          <cell r="R1716">
            <v>192</v>
          </cell>
          <cell r="T1716">
            <v>5905485467742</v>
          </cell>
          <cell r="U1716" t="str">
            <v>39174000</v>
          </cell>
        </row>
        <row r="1717">
          <cell r="A1717">
            <v>3496102501</v>
          </cell>
          <cell r="B1717" t="str">
            <v>PP Master Dubbele sok 110 zwart</v>
          </cell>
          <cell r="C1717" t="str">
            <v>PP MASTER 3+ MANCHON DOUBLE     110 NOIR</v>
          </cell>
          <cell r="D1717" t="str">
            <v>O39</v>
          </cell>
          <cell r="E1717">
            <v>6.58</v>
          </cell>
          <cell r="G1717" t="str">
            <v>ST/Pce</v>
          </cell>
          <cell r="H1717">
            <v>20</v>
          </cell>
          <cell r="I1717">
            <v>1</v>
          </cell>
          <cell r="J1717" t="str">
            <v>BOX</v>
          </cell>
          <cell r="N1717">
            <v>20</v>
          </cell>
          <cell r="R1717">
            <v>240</v>
          </cell>
          <cell r="T1717">
            <v>5905485465724</v>
          </cell>
          <cell r="U1717" t="str">
            <v>39174000</v>
          </cell>
        </row>
        <row r="1718">
          <cell r="A1718">
            <v>3496102556</v>
          </cell>
          <cell r="B1718" t="str">
            <v>PP Master bocht 90 87,5gr m/s Zwart</v>
          </cell>
          <cell r="C1718" t="str">
            <v>PP MASTER 3+ COUDE M/F 90 90 NOIR</v>
          </cell>
          <cell r="D1718" t="str">
            <v>O39</v>
          </cell>
          <cell r="E1718">
            <v>7.53</v>
          </cell>
          <cell r="G1718" t="str">
            <v>ST/Pce</v>
          </cell>
          <cell r="H1718">
            <v>20</v>
          </cell>
          <cell r="I1718">
            <v>1</v>
          </cell>
          <cell r="J1718" t="str">
            <v>BOX</v>
          </cell>
          <cell r="N1718">
            <v>20</v>
          </cell>
          <cell r="R1718">
            <v>240</v>
          </cell>
          <cell r="T1718">
            <v>5905485467483</v>
          </cell>
          <cell r="U1718" t="str">
            <v>39174000</v>
          </cell>
        </row>
        <row r="1719">
          <cell r="A1719">
            <v>3496102557</v>
          </cell>
          <cell r="B1719" t="str">
            <v>PP Master bocht 90 87,5gr 2xm Zwart</v>
          </cell>
          <cell r="C1719" t="str">
            <v>PP MASTER 3+ COUDE F/F 90 90 NOIR</v>
          </cell>
          <cell r="D1719" t="str">
            <v>O39</v>
          </cell>
          <cell r="E1719">
            <v>7.67</v>
          </cell>
          <cell r="G1719" t="str">
            <v>ST/Pce</v>
          </cell>
          <cell r="H1719">
            <v>20</v>
          </cell>
          <cell r="I1719">
            <v>1</v>
          </cell>
          <cell r="J1719" t="str">
            <v>BOX</v>
          </cell>
          <cell r="N1719">
            <v>20</v>
          </cell>
          <cell r="R1719">
            <v>240</v>
          </cell>
          <cell r="T1719">
            <v>5905485467667</v>
          </cell>
          <cell r="U1719" t="str">
            <v>39174000</v>
          </cell>
        </row>
        <row r="1720">
          <cell r="A1720">
            <v>3496102552</v>
          </cell>
          <cell r="B1720" t="str">
            <v>PP Master bocht 90 45gr m/s Zwart</v>
          </cell>
          <cell r="C1720" t="str">
            <v>PP MASTER 3+ COUDE M/F 45 90 NOIR</v>
          </cell>
          <cell r="D1720" t="str">
            <v>O39</v>
          </cell>
          <cell r="E1720">
            <v>6.73</v>
          </cell>
          <cell r="G1720" t="str">
            <v>ST/Pce</v>
          </cell>
          <cell r="H1720">
            <v>20</v>
          </cell>
          <cell r="I1720">
            <v>1</v>
          </cell>
          <cell r="J1720" t="str">
            <v>BOX</v>
          </cell>
          <cell r="N1720">
            <v>20</v>
          </cell>
          <cell r="R1720">
            <v>320</v>
          </cell>
          <cell r="T1720">
            <v>5905485467452</v>
          </cell>
          <cell r="U1720" t="str">
            <v>39174000</v>
          </cell>
        </row>
        <row r="1721">
          <cell r="A1721">
            <v>3496102553</v>
          </cell>
          <cell r="B1721" t="str">
            <v>PP Master bocht 90 45gr 2xm Zwart</v>
          </cell>
          <cell r="C1721" t="str">
            <v>PP MASTER 3+ COUDE F/F 45 90 NOIR</v>
          </cell>
          <cell r="D1721" t="str">
            <v>O39</v>
          </cell>
          <cell r="E1721">
            <v>7.02</v>
          </cell>
          <cell r="G1721" t="str">
            <v>ST/Pce</v>
          </cell>
          <cell r="H1721">
            <v>20</v>
          </cell>
          <cell r="I1721">
            <v>1</v>
          </cell>
          <cell r="J1721" t="str">
            <v>BOX</v>
          </cell>
          <cell r="N1721">
            <v>20</v>
          </cell>
          <cell r="R1721">
            <v>320</v>
          </cell>
          <cell r="T1721">
            <v>5905485467643</v>
          </cell>
          <cell r="U1721" t="str">
            <v>39174000</v>
          </cell>
        </row>
        <row r="1722">
          <cell r="A1722">
            <v>3496102547</v>
          </cell>
          <cell r="B1722" t="str">
            <v>PP Master bocht 75 87,5gr m/s Zwart</v>
          </cell>
          <cell r="C1722" t="str">
            <v>PP MASTER 3+ COUDE M/F 90 75 NOIR</v>
          </cell>
          <cell r="D1722" t="str">
            <v>O39</v>
          </cell>
          <cell r="E1722">
            <v>4.8</v>
          </cell>
          <cell r="G1722" t="str">
            <v>ST/Pce</v>
          </cell>
          <cell r="H1722">
            <v>20</v>
          </cell>
          <cell r="I1722">
            <v>1</v>
          </cell>
          <cell r="J1722" t="str">
            <v>BOX</v>
          </cell>
          <cell r="N1722">
            <v>20</v>
          </cell>
          <cell r="R1722">
            <v>480</v>
          </cell>
          <cell r="T1722">
            <v>5905485467476</v>
          </cell>
          <cell r="U1722" t="str">
            <v>39174000</v>
          </cell>
        </row>
        <row r="1723">
          <cell r="A1723">
            <v>3496102548</v>
          </cell>
          <cell r="B1723" t="str">
            <v>PP Master bocht 75 87,5gr 2xm Zwart</v>
          </cell>
          <cell r="C1723" t="str">
            <v>PP MASTER 3+ COUDE F/F 90 75 NOIR</v>
          </cell>
          <cell r="D1723" t="str">
            <v>O39</v>
          </cell>
          <cell r="E1723">
            <v>4.91</v>
          </cell>
          <cell r="G1723" t="str">
            <v>ST/Pce</v>
          </cell>
          <cell r="H1723">
            <v>20</v>
          </cell>
          <cell r="I1723">
            <v>1</v>
          </cell>
          <cell r="J1723" t="str">
            <v>BOX</v>
          </cell>
          <cell r="N1723">
            <v>20</v>
          </cell>
          <cell r="R1723">
            <v>320</v>
          </cell>
          <cell r="T1723">
            <v>5905485467650</v>
          </cell>
          <cell r="U1723" t="str">
            <v>39174000</v>
          </cell>
        </row>
        <row r="1724">
          <cell r="A1724">
            <v>3496102543</v>
          </cell>
          <cell r="B1724" t="str">
            <v>PP Master bocht 75 45gr m/s Zwart</v>
          </cell>
          <cell r="C1724" t="str">
            <v>PP MASTER 3+ COUDE M/F 45 75 NOIR</v>
          </cell>
          <cell r="D1724" t="str">
            <v>O39</v>
          </cell>
          <cell r="E1724">
            <v>4.2300000000000004</v>
          </cell>
          <cell r="G1724" t="str">
            <v>ST/Pce</v>
          </cell>
          <cell r="H1724">
            <v>20</v>
          </cell>
          <cell r="I1724">
            <v>1</v>
          </cell>
          <cell r="J1724" t="str">
            <v>BOX</v>
          </cell>
          <cell r="N1724">
            <v>20</v>
          </cell>
          <cell r="R1724">
            <v>480</v>
          </cell>
          <cell r="T1724">
            <v>5905485467445</v>
          </cell>
          <cell r="U1724" t="str">
            <v>39174000</v>
          </cell>
        </row>
        <row r="1725">
          <cell r="A1725">
            <v>3496102544</v>
          </cell>
          <cell r="B1725" t="str">
            <v>PP Master bocht 75 45gr 2xm Zwart</v>
          </cell>
          <cell r="C1725" t="str">
            <v>PP MASTER 3+ COUDE F/F 45 75 NOIR</v>
          </cell>
          <cell r="D1725" t="str">
            <v>O39</v>
          </cell>
          <cell r="E1725">
            <v>4.46</v>
          </cell>
          <cell r="G1725" t="str">
            <v>ST/Pce</v>
          </cell>
          <cell r="H1725">
            <v>20</v>
          </cell>
          <cell r="I1725">
            <v>1</v>
          </cell>
          <cell r="J1725" t="str">
            <v>BOX</v>
          </cell>
          <cell r="N1725">
            <v>20</v>
          </cell>
          <cell r="R1725">
            <v>480</v>
          </cell>
          <cell r="T1725">
            <v>5905485467636</v>
          </cell>
          <cell r="U1725" t="str">
            <v>39174000</v>
          </cell>
        </row>
        <row r="1726">
          <cell r="A1726">
            <v>3496102496</v>
          </cell>
          <cell r="B1726" t="str">
            <v>PP Master bocht 50 87,5gr m/s Zwart</v>
          </cell>
          <cell r="C1726" t="str">
            <v>PP MASTER 3+ COUDE M/F 90 50 NOIR</v>
          </cell>
          <cell r="D1726" t="str">
            <v>O39</v>
          </cell>
          <cell r="E1726">
            <v>2.67</v>
          </cell>
          <cell r="G1726" t="str">
            <v>ST/Pce</v>
          </cell>
          <cell r="H1726">
            <v>20</v>
          </cell>
          <cell r="I1726">
            <v>1</v>
          </cell>
          <cell r="J1726" t="str">
            <v>BOX</v>
          </cell>
          <cell r="N1726">
            <v>20</v>
          </cell>
          <cell r="R1726">
            <v>960</v>
          </cell>
          <cell r="T1726">
            <v>5905485465670</v>
          </cell>
          <cell r="U1726" t="str">
            <v>39174000</v>
          </cell>
        </row>
        <row r="1727">
          <cell r="A1727">
            <v>3496102539</v>
          </cell>
          <cell r="B1727" t="str">
            <v>PP Master bocht 50 87,5gr 2xm Zwart</v>
          </cell>
          <cell r="C1727" t="str">
            <v>PP MASTER 3+ COUDE F/F 90 50 NOIR</v>
          </cell>
          <cell r="D1727" t="str">
            <v>O39</v>
          </cell>
          <cell r="E1727">
            <v>2.87</v>
          </cell>
          <cell r="G1727" t="str">
            <v>ST/Pce</v>
          </cell>
          <cell r="H1727">
            <v>20</v>
          </cell>
          <cell r="I1727">
            <v>1</v>
          </cell>
          <cell r="J1727" t="str">
            <v>BOX</v>
          </cell>
          <cell r="N1727">
            <v>20</v>
          </cell>
          <cell r="R1727">
            <v>960</v>
          </cell>
          <cell r="T1727">
            <v>5905485465984</v>
          </cell>
          <cell r="U1727" t="str">
            <v>39174000</v>
          </cell>
        </row>
        <row r="1728">
          <cell r="A1728">
            <v>3496102494</v>
          </cell>
          <cell r="B1728" t="str">
            <v>PP Master bocht 50 45gr m/s Zwart</v>
          </cell>
          <cell r="C1728" t="str">
            <v>PP MASTER 3+ COUDE M/F 45 50 NOIR</v>
          </cell>
          <cell r="D1728" t="str">
            <v>O39</v>
          </cell>
          <cell r="E1728">
            <v>2.67</v>
          </cell>
          <cell r="G1728" t="str">
            <v>ST/Pce</v>
          </cell>
          <cell r="H1728">
            <v>20</v>
          </cell>
          <cell r="I1728">
            <v>1</v>
          </cell>
          <cell r="J1728" t="str">
            <v>BOX</v>
          </cell>
          <cell r="N1728">
            <v>20</v>
          </cell>
          <cell r="R1728">
            <v>960</v>
          </cell>
          <cell r="T1728">
            <v>5905485465656</v>
          </cell>
          <cell r="U1728" t="str">
            <v>39174000</v>
          </cell>
        </row>
        <row r="1729">
          <cell r="A1729">
            <v>3496102537</v>
          </cell>
          <cell r="B1729" t="str">
            <v>PP Master bocht 50 45gr 2xm Zwart</v>
          </cell>
          <cell r="C1729" t="str">
            <v>PP MASTER 3+ COUDE F/F 45 50 NOIR</v>
          </cell>
          <cell r="D1729" t="str">
            <v>O39</v>
          </cell>
          <cell r="E1729">
            <v>2.87</v>
          </cell>
          <cell r="G1729" t="str">
            <v>ST/Pce</v>
          </cell>
          <cell r="H1729">
            <v>20</v>
          </cell>
          <cell r="I1729">
            <v>1</v>
          </cell>
          <cell r="J1729" t="str">
            <v>BOX</v>
          </cell>
          <cell r="N1729">
            <v>20</v>
          </cell>
          <cell r="R1729">
            <v>960</v>
          </cell>
          <cell r="T1729">
            <v>5905485465960</v>
          </cell>
          <cell r="U1729" t="str">
            <v>39174000</v>
          </cell>
        </row>
        <row r="1730">
          <cell r="A1730">
            <v>3496102535</v>
          </cell>
          <cell r="B1730" t="str">
            <v>PP Master bocht 40 87,5gr m/s Zwart</v>
          </cell>
          <cell r="C1730" t="str">
            <v>PP MASTER 3+ COUDE M/F 90 40 NOIR</v>
          </cell>
          <cell r="D1730" t="str">
            <v>O39</v>
          </cell>
          <cell r="E1730">
            <v>2.31</v>
          </cell>
          <cell r="G1730" t="str">
            <v>ST/Pce</v>
          </cell>
          <cell r="H1730">
            <v>20</v>
          </cell>
          <cell r="I1730">
            <v>1</v>
          </cell>
          <cell r="J1730" t="str">
            <v>BOX</v>
          </cell>
          <cell r="N1730">
            <v>20</v>
          </cell>
          <cell r="R1730">
            <v>1280</v>
          </cell>
          <cell r="T1730">
            <v>5905485465953</v>
          </cell>
          <cell r="U1730" t="str">
            <v>39174000</v>
          </cell>
        </row>
        <row r="1731">
          <cell r="A1731">
            <v>3496102536</v>
          </cell>
          <cell r="B1731" t="str">
            <v>PP Master bocht 40 87,5gr 2xm Zwart</v>
          </cell>
          <cell r="C1731" t="str">
            <v>PP MASTER 3+ COUDE F/F 90 40 NOIR</v>
          </cell>
          <cell r="D1731" t="str">
            <v>O39</v>
          </cell>
          <cell r="E1731">
            <v>2.75</v>
          </cell>
          <cell r="G1731" t="str">
            <v>ST/Pce</v>
          </cell>
          <cell r="H1731">
            <v>20</v>
          </cell>
          <cell r="I1731">
            <v>1</v>
          </cell>
          <cell r="J1731" t="str">
            <v>BOX</v>
          </cell>
          <cell r="N1731">
            <v>20</v>
          </cell>
          <cell r="R1731">
            <v>1280</v>
          </cell>
          <cell r="T1731">
            <v>5905485466295</v>
          </cell>
          <cell r="U1731" t="str">
            <v>39174000</v>
          </cell>
        </row>
        <row r="1732">
          <cell r="A1732">
            <v>3496102531</v>
          </cell>
          <cell r="B1732" t="str">
            <v>PP Master bocht 40 45gr m/s Zwart</v>
          </cell>
          <cell r="C1732" t="str">
            <v>PP MASTER 3+ COUDE M/F 45 40 NOIR</v>
          </cell>
          <cell r="D1732" t="str">
            <v>O39</v>
          </cell>
          <cell r="E1732">
            <v>2.2000000000000002</v>
          </cell>
          <cell r="G1732" t="str">
            <v>ST/Pce</v>
          </cell>
          <cell r="H1732">
            <v>20</v>
          </cell>
          <cell r="I1732">
            <v>1</v>
          </cell>
          <cell r="J1732" t="str">
            <v>BOX</v>
          </cell>
          <cell r="N1732">
            <v>20</v>
          </cell>
          <cell r="R1732">
            <v>1280</v>
          </cell>
          <cell r="T1732">
            <v>5905485466035</v>
          </cell>
          <cell r="U1732" t="str">
            <v>39174000</v>
          </cell>
        </row>
        <row r="1733">
          <cell r="A1733">
            <v>3496102532</v>
          </cell>
          <cell r="B1733" t="str">
            <v>PP Master bocht 40 45gr 2xm Zwart</v>
          </cell>
          <cell r="C1733" t="str">
            <v>PP MASTER 3+ COUDE F/F 45 40 NOIR</v>
          </cell>
          <cell r="D1733" t="str">
            <v>O39</v>
          </cell>
          <cell r="E1733">
            <v>2.75</v>
          </cell>
          <cell r="G1733" t="str">
            <v>ST/Pce</v>
          </cell>
          <cell r="H1733">
            <v>20</v>
          </cell>
          <cell r="I1733">
            <v>1</v>
          </cell>
          <cell r="J1733" t="str">
            <v>BOX</v>
          </cell>
          <cell r="N1733">
            <v>20</v>
          </cell>
          <cell r="R1733">
            <v>1280</v>
          </cell>
          <cell r="T1733">
            <v>5905485466042</v>
          </cell>
          <cell r="U1733" t="str">
            <v>39174000</v>
          </cell>
        </row>
        <row r="1734">
          <cell r="A1734">
            <v>3496102863</v>
          </cell>
          <cell r="B1734" t="str">
            <v>PP MASTER BOCHT 32 87,5GR M/S ZWART</v>
          </cell>
          <cell r="C1734" t="str">
            <v>PP MASTER 3+ COUDE M/F 90 32 NOIR</v>
          </cell>
          <cell r="D1734" t="str">
            <v>O39</v>
          </cell>
          <cell r="E1734">
            <v>2.2000000000000002</v>
          </cell>
          <cell r="G1734" t="str">
            <v>ST/Pce</v>
          </cell>
          <cell r="H1734">
            <v>70</v>
          </cell>
          <cell r="I1734">
            <v>1</v>
          </cell>
          <cell r="J1734" t="str">
            <v>BOX</v>
          </cell>
          <cell r="N1734">
            <v>70</v>
          </cell>
          <cell r="R1734">
            <v>3360</v>
          </cell>
          <cell r="T1734">
            <v>5905485471466</v>
          </cell>
          <cell r="U1734" t="str">
            <v>39174000</v>
          </cell>
        </row>
        <row r="1735">
          <cell r="A1735">
            <v>3496102861</v>
          </cell>
          <cell r="B1735" t="str">
            <v>PP MASTER BOCHT 32 45GR M/S ZWART</v>
          </cell>
          <cell r="C1735" t="str">
            <v>PP MASTER 3+ COUDE M/F 45 32 NOIR</v>
          </cell>
          <cell r="D1735" t="str">
            <v>O39</v>
          </cell>
          <cell r="E1735">
            <v>2.08</v>
          </cell>
          <cell r="G1735" t="str">
            <v>ST/Pce</v>
          </cell>
          <cell r="H1735">
            <v>70</v>
          </cell>
          <cell r="I1735">
            <v>1</v>
          </cell>
          <cell r="J1735" t="str">
            <v>BOX</v>
          </cell>
          <cell r="N1735">
            <v>70</v>
          </cell>
          <cell r="R1735">
            <v>3360</v>
          </cell>
          <cell r="T1735">
            <v>5905485471442</v>
          </cell>
          <cell r="U1735" t="str">
            <v>39174000</v>
          </cell>
        </row>
        <row r="1736">
          <cell r="A1736">
            <v>3496102578</v>
          </cell>
          <cell r="B1736" t="str">
            <v>PP Master bocht 160 90gr m/s Zwart</v>
          </cell>
          <cell r="C1736" t="str">
            <v>PP MASTER 3+ COUDE M/F 90 160 NOIR</v>
          </cell>
          <cell r="D1736" t="str">
            <v>O39</v>
          </cell>
          <cell r="E1736">
            <v>21.02</v>
          </cell>
          <cell r="G1736" t="str">
            <v>ST/Pce</v>
          </cell>
          <cell r="H1736">
            <v>4</v>
          </cell>
          <cell r="I1736">
            <v>1</v>
          </cell>
          <cell r="J1736" t="str">
            <v>BOX</v>
          </cell>
          <cell r="N1736">
            <v>4</v>
          </cell>
          <cell r="R1736">
            <v>48</v>
          </cell>
          <cell r="T1736">
            <v>5905485467506</v>
          </cell>
          <cell r="U1736" t="str">
            <v>39174000</v>
          </cell>
        </row>
        <row r="1737">
          <cell r="A1737">
            <v>3496102576</v>
          </cell>
          <cell r="B1737" t="str">
            <v>PP Master bocht 160 45gr m/s Zwart</v>
          </cell>
          <cell r="C1737" t="str">
            <v>PP MASTER 3+ COUDE M/F 45 160 NOIR</v>
          </cell>
          <cell r="D1737" t="str">
            <v>O39</v>
          </cell>
          <cell r="E1737">
            <v>17.64</v>
          </cell>
          <cell r="G1737" t="str">
            <v>ST/Pce</v>
          </cell>
          <cell r="H1737">
            <v>6</v>
          </cell>
          <cell r="I1737">
            <v>1</v>
          </cell>
          <cell r="J1737" t="str">
            <v>BOX</v>
          </cell>
          <cell r="N1737">
            <v>6</v>
          </cell>
          <cell r="R1737">
            <v>72</v>
          </cell>
          <cell r="T1737">
            <v>5905485467728</v>
          </cell>
          <cell r="U1737" t="str">
            <v>39174000</v>
          </cell>
        </row>
        <row r="1738">
          <cell r="A1738">
            <v>3496102571</v>
          </cell>
          <cell r="B1738" t="str">
            <v>PP Master bocht 125 87,5gr m/s Zwart</v>
          </cell>
          <cell r="C1738" t="str">
            <v>PP MASTER 3+ COUDE M/F 90 125 NOIR</v>
          </cell>
          <cell r="D1738" t="str">
            <v>O39</v>
          </cell>
          <cell r="E1738">
            <v>13.68</v>
          </cell>
          <cell r="G1738" t="str">
            <v>ST/Pce</v>
          </cell>
          <cell r="H1738">
            <v>20</v>
          </cell>
          <cell r="I1738">
            <v>1</v>
          </cell>
          <cell r="J1738" t="str">
            <v>BOX</v>
          </cell>
          <cell r="N1738">
            <v>20</v>
          </cell>
          <cell r="R1738">
            <v>120</v>
          </cell>
          <cell r="T1738">
            <v>5905485467490</v>
          </cell>
          <cell r="U1738" t="str">
            <v>39174000</v>
          </cell>
        </row>
        <row r="1739">
          <cell r="A1739">
            <v>3496102572</v>
          </cell>
          <cell r="B1739" t="str">
            <v>PP Master bocht 125 87,5gr 2xm Zwart</v>
          </cell>
          <cell r="C1739" t="str">
            <v>PP MASTER 3+ COUDE F/F 90 125 NOIR</v>
          </cell>
          <cell r="D1739" t="str">
            <v>O39</v>
          </cell>
          <cell r="E1739">
            <v>15.05</v>
          </cell>
          <cell r="G1739" t="str">
            <v>ST/Pce</v>
          </cell>
          <cell r="H1739">
            <v>20</v>
          </cell>
          <cell r="I1739">
            <v>1</v>
          </cell>
          <cell r="J1739" t="str">
            <v>BOX</v>
          </cell>
          <cell r="N1739">
            <v>20</v>
          </cell>
          <cell r="R1739">
            <v>120</v>
          </cell>
          <cell r="T1739">
            <v>5905485467766</v>
          </cell>
          <cell r="U1739" t="str">
            <v>39174000</v>
          </cell>
        </row>
        <row r="1740">
          <cell r="A1740">
            <v>3496102568</v>
          </cell>
          <cell r="B1740" t="str">
            <v>PP Master bocht 125 45gr m/s Zwart</v>
          </cell>
          <cell r="C1740" t="str">
            <v>PP MASTER 3+ COUDE M/F 45 125 NOIR</v>
          </cell>
          <cell r="D1740" t="str">
            <v>O39</v>
          </cell>
          <cell r="E1740">
            <v>11.16</v>
          </cell>
          <cell r="G1740" t="str">
            <v>ST/Pce</v>
          </cell>
          <cell r="H1740">
            <v>20</v>
          </cell>
          <cell r="I1740">
            <v>1</v>
          </cell>
          <cell r="J1740" t="str">
            <v>BOX</v>
          </cell>
          <cell r="N1740">
            <v>20</v>
          </cell>
          <cell r="R1740">
            <v>120</v>
          </cell>
          <cell r="T1740">
            <v>5905485467469</v>
          </cell>
          <cell r="U1740" t="str">
            <v>39174000</v>
          </cell>
        </row>
        <row r="1741">
          <cell r="A1741">
            <v>3496102569</v>
          </cell>
          <cell r="B1741" t="str">
            <v>PP Master bocht 125 45gr 2xm Zwart</v>
          </cell>
          <cell r="C1741" t="str">
            <v>PP MASTER 3+ COUDE F/F 45 125 NOIR</v>
          </cell>
          <cell r="D1741" t="str">
            <v>O39</v>
          </cell>
          <cell r="E1741">
            <v>11.68</v>
          </cell>
          <cell r="G1741" t="str">
            <v>ST/Pce</v>
          </cell>
          <cell r="H1741">
            <v>20</v>
          </cell>
          <cell r="I1741">
            <v>1</v>
          </cell>
          <cell r="J1741" t="str">
            <v>BOX</v>
          </cell>
          <cell r="N1741">
            <v>20</v>
          </cell>
          <cell r="R1741">
            <v>120</v>
          </cell>
          <cell r="T1741">
            <v>5905485468220</v>
          </cell>
          <cell r="U1741" t="str">
            <v>39174000</v>
          </cell>
        </row>
        <row r="1742">
          <cell r="A1742">
            <v>3496102563</v>
          </cell>
          <cell r="B1742" t="str">
            <v>PP Master bocht 110 87,5gr m/s Zwart</v>
          </cell>
          <cell r="C1742" t="str">
            <v>PP MASTER 3+ COUDE M/F 90 110 NOIR</v>
          </cell>
          <cell r="D1742" t="str">
            <v>O39</v>
          </cell>
          <cell r="E1742">
            <v>7.7</v>
          </cell>
          <cell r="G1742" t="str">
            <v>ST/Pce</v>
          </cell>
          <cell r="H1742">
            <v>20</v>
          </cell>
          <cell r="I1742">
            <v>1</v>
          </cell>
          <cell r="J1742" t="str">
            <v>BOX</v>
          </cell>
          <cell r="N1742">
            <v>20</v>
          </cell>
          <cell r="R1742">
            <v>160</v>
          </cell>
          <cell r="T1742">
            <v>5905485466103</v>
          </cell>
          <cell r="U1742" t="str">
            <v>39174000</v>
          </cell>
        </row>
        <row r="1743">
          <cell r="A1743">
            <v>3496102564</v>
          </cell>
          <cell r="B1743" t="str">
            <v>PP Master bocht 110 87,5gr 2xm Zwart</v>
          </cell>
          <cell r="C1743" t="str">
            <v>PP MASTER 3+ COUDE F/F 90 110 NOIR</v>
          </cell>
          <cell r="D1743" t="str">
            <v>O39</v>
          </cell>
          <cell r="E1743">
            <v>8.27</v>
          </cell>
          <cell r="G1743" t="str">
            <v>ST/Pce</v>
          </cell>
          <cell r="H1743">
            <v>20</v>
          </cell>
          <cell r="I1743">
            <v>1</v>
          </cell>
          <cell r="J1743" t="str">
            <v>BOX</v>
          </cell>
          <cell r="N1743">
            <v>20</v>
          </cell>
          <cell r="R1743">
            <v>160</v>
          </cell>
          <cell r="T1743">
            <v>5905485466110</v>
          </cell>
          <cell r="U1743" t="str">
            <v>39174000</v>
          </cell>
        </row>
        <row r="1744">
          <cell r="A1744">
            <v>3496102498</v>
          </cell>
          <cell r="B1744" t="str">
            <v>PP Master bocht 110 45gr m/s Zwart</v>
          </cell>
          <cell r="C1744" t="str">
            <v>PP MASTER 3+ MANCHON DOUBLE      50 NOIR</v>
          </cell>
          <cell r="D1744" t="str">
            <v>O39</v>
          </cell>
          <cell r="E1744">
            <v>7.06</v>
          </cell>
          <cell r="G1744" t="str">
            <v>ST/Pce</v>
          </cell>
          <cell r="H1744">
            <v>20</v>
          </cell>
          <cell r="I1744">
            <v>1</v>
          </cell>
          <cell r="J1744" t="str">
            <v>BOX</v>
          </cell>
          <cell r="N1744">
            <v>20</v>
          </cell>
          <cell r="R1744">
            <v>160</v>
          </cell>
          <cell r="T1744">
            <v>5905485465694</v>
          </cell>
          <cell r="U1744" t="str">
            <v>39174000</v>
          </cell>
        </row>
        <row r="1745">
          <cell r="A1745">
            <v>3496102499</v>
          </cell>
          <cell r="B1745" t="str">
            <v>PP Master bocht 110 45gr 2xm Zwart</v>
          </cell>
          <cell r="C1745" t="str">
            <v>PP MASTER 3+ COUDE F/F 45 110 NOIR</v>
          </cell>
          <cell r="D1745" t="str">
            <v>O39</v>
          </cell>
          <cell r="E1745">
            <v>7.39</v>
          </cell>
          <cell r="G1745" t="str">
            <v>ST/Pce</v>
          </cell>
          <cell r="H1745">
            <v>24</v>
          </cell>
          <cell r="I1745">
            <v>1</v>
          </cell>
          <cell r="J1745" t="str">
            <v>BOX</v>
          </cell>
          <cell r="N1745">
            <v>24</v>
          </cell>
          <cell r="R1745">
            <v>192</v>
          </cell>
          <cell r="T1745">
            <v>5905485465700</v>
          </cell>
          <cell r="U1745" t="str">
            <v>39174000</v>
          </cell>
        </row>
        <row r="1746">
          <cell r="A1746">
            <v>3496102560</v>
          </cell>
          <cell r="B1746" t="str">
            <v>PP Master bocht 110 30gr m/s Zwart</v>
          </cell>
          <cell r="C1746" t="str">
            <v>PP MASTER 3+ COUDE M/F 30 110 NOIR</v>
          </cell>
          <cell r="D1746" t="str">
            <v>O39</v>
          </cell>
          <cell r="E1746">
            <v>9.34</v>
          </cell>
          <cell r="G1746" t="str">
            <v>ST/Pce</v>
          </cell>
          <cell r="H1746">
            <v>20</v>
          </cell>
          <cell r="I1746">
            <v>1</v>
          </cell>
          <cell r="J1746" t="str">
            <v>BOX</v>
          </cell>
          <cell r="N1746">
            <v>20</v>
          </cell>
          <cell r="R1746">
            <v>240</v>
          </cell>
          <cell r="T1746">
            <v>5905485466073</v>
          </cell>
          <cell r="U1746" t="str">
            <v>39174000</v>
          </cell>
        </row>
        <row r="1747">
          <cell r="A1747">
            <v>1195008850</v>
          </cell>
          <cell r="B1747" t="str">
            <v>PP MASTER PASSTUK 32MM L=150MM INCL.MOF</v>
          </cell>
          <cell r="C1747" t="str">
            <v>PP MASTER 3+ TUYAU M/F 32MM L=150MM NOIR</v>
          </cell>
          <cell r="D1747" t="str">
            <v>O39</v>
          </cell>
          <cell r="E1747">
            <v>4.17</v>
          </cell>
          <cell r="G1747" t="str">
            <v>ST/Pce</v>
          </cell>
          <cell r="H1747">
            <v>20</v>
          </cell>
          <cell r="I1747">
            <v>1</v>
          </cell>
          <cell r="J1747" t="str">
            <v>BOX</v>
          </cell>
          <cell r="N1747">
            <v>20</v>
          </cell>
          <cell r="R1747">
            <v>480</v>
          </cell>
          <cell r="T1747">
            <v>8718892076844</v>
          </cell>
          <cell r="U1747" t="str">
            <v>39174000</v>
          </cell>
        </row>
        <row r="1748">
          <cell r="A1748">
            <v>1195008852</v>
          </cell>
          <cell r="B1748" t="str">
            <v>PP MASTER PASSTUK 40MM L=150MM INCL.MOF</v>
          </cell>
          <cell r="C1748" t="str">
            <v>PP MASTER 3+ TUYAU M/F 40MM L=150MM NOIR</v>
          </cell>
          <cell r="D1748" t="str">
            <v>O39</v>
          </cell>
          <cell r="E1748">
            <v>4.7300000000000004</v>
          </cell>
          <cell r="G1748" t="str">
            <v>ST/Pce</v>
          </cell>
          <cell r="H1748">
            <v>36</v>
          </cell>
          <cell r="I1748">
            <v>1</v>
          </cell>
          <cell r="J1748" t="str">
            <v>BOX</v>
          </cell>
          <cell r="N1748">
            <v>36</v>
          </cell>
          <cell r="R1748">
            <v>2592</v>
          </cell>
          <cell r="T1748">
            <v>8718892076868</v>
          </cell>
          <cell r="U1748" t="str">
            <v>39174000</v>
          </cell>
        </row>
        <row r="1749">
          <cell r="A1749">
            <v>1195008854</v>
          </cell>
          <cell r="B1749" t="str">
            <v>PP MASTER PASSTUK 50MM L=150MM INCL.MOF</v>
          </cell>
          <cell r="C1749" t="str">
            <v>PP MASTER 3+ TUYAU M/F 50MM L=150MM NOIR</v>
          </cell>
          <cell r="D1749" t="str">
            <v>O39</v>
          </cell>
          <cell r="E1749">
            <v>5.48</v>
          </cell>
          <cell r="G1749" t="str">
            <v>ST/Pce</v>
          </cell>
          <cell r="H1749">
            <v>35</v>
          </cell>
          <cell r="I1749">
            <v>1</v>
          </cell>
          <cell r="J1749" t="str">
            <v>BOX</v>
          </cell>
          <cell r="N1749">
            <v>35</v>
          </cell>
          <cell r="R1749">
            <v>2100</v>
          </cell>
          <cell r="T1749">
            <v>8718892076882</v>
          </cell>
          <cell r="U1749" t="str">
            <v>39174000</v>
          </cell>
        </row>
        <row r="1750">
          <cell r="A1750">
            <v>1195008856</v>
          </cell>
          <cell r="B1750" t="str">
            <v>PP MASTER PASSTUK 110MM L=150MM INCL.MOF</v>
          </cell>
          <cell r="C1750" t="str">
            <v>PP MASTER 3+ TUYAU M/F 110MM L=150MM NR</v>
          </cell>
          <cell r="D1750" t="str">
            <v>O39</v>
          </cell>
          <cell r="E1750">
            <v>11.21</v>
          </cell>
          <cell r="G1750" t="str">
            <v>ST/Pce</v>
          </cell>
          <cell r="H1750">
            <v>14</v>
          </cell>
          <cell r="I1750">
            <v>1</v>
          </cell>
          <cell r="J1750" t="str">
            <v>BOX</v>
          </cell>
          <cell r="N1750">
            <v>14</v>
          </cell>
          <cell r="R1750">
            <v>490</v>
          </cell>
          <cell r="T1750">
            <v>8718892076905</v>
          </cell>
          <cell r="U1750" t="str">
            <v>39174000</v>
          </cell>
        </row>
        <row r="1751">
          <cell r="A1751">
            <v>1195008851</v>
          </cell>
          <cell r="B1751" t="str">
            <v>PP MASTER PASSTUK 32MM L=250MM INCL.MOF</v>
          </cell>
          <cell r="C1751" t="str">
            <v>PP MASTER 3+ TUYAU M/F 32MM L=250MM NOIR</v>
          </cell>
          <cell r="D1751" t="str">
            <v>O39</v>
          </cell>
          <cell r="E1751">
            <v>5.13</v>
          </cell>
          <cell r="G1751" t="str">
            <v>ST/Pce</v>
          </cell>
          <cell r="H1751">
            <v>40</v>
          </cell>
          <cell r="I1751">
            <v>1</v>
          </cell>
          <cell r="J1751" t="str">
            <v>BOX</v>
          </cell>
          <cell r="N1751">
            <v>40</v>
          </cell>
          <cell r="R1751">
            <v>2880</v>
          </cell>
          <cell r="T1751">
            <v>8718892076851</v>
          </cell>
          <cell r="U1751" t="str">
            <v>39174000</v>
          </cell>
        </row>
        <row r="1752">
          <cell r="A1752">
            <v>1195008853</v>
          </cell>
          <cell r="B1752" t="str">
            <v>PP MASTER PASSTUK 40MM L=250MM INCL.MOF</v>
          </cell>
          <cell r="C1752" t="str">
            <v>PP MASTER 3+ TUYAU M/F 40MM L=250MM NOIR</v>
          </cell>
          <cell r="D1752" t="str">
            <v>O39</v>
          </cell>
          <cell r="E1752">
            <v>5.91</v>
          </cell>
          <cell r="G1752" t="str">
            <v>ST/Pce</v>
          </cell>
          <cell r="H1752">
            <v>25</v>
          </cell>
          <cell r="I1752">
            <v>1</v>
          </cell>
          <cell r="J1752" t="str">
            <v>BOX</v>
          </cell>
          <cell r="N1752">
            <v>25</v>
          </cell>
          <cell r="R1752">
            <v>1800</v>
          </cell>
          <cell r="T1752">
            <v>8718892076875</v>
          </cell>
          <cell r="U1752" t="str">
            <v>39174000</v>
          </cell>
        </row>
        <row r="1753">
          <cell r="A1753">
            <v>1195008855</v>
          </cell>
          <cell r="B1753" t="str">
            <v>PP MASTER PASSTUK 50MM L=250MM INCL.MOF</v>
          </cell>
          <cell r="C1753" t="str">
            <v>PP MASTER 3+ TUYAU M/F 50MM L=250MM NOIR</v>
          </cell>
          <cell r="D1753" t="str">
            <v>O39</v>
          </cell>
          <cell r="E1753">
            <v>6.88</v>
          </cell>
          <cell r="G1753" t="str">
            <v>ST/Pce</v>
          </cell>
          <cell r="H1753">
            <v>15</v>
          </cell>
          <cell r="I1753">
            <v>1</v>
          </cell>
          <cell r="J1753" t="str">
            <v>BOX</v>
          </cell>
          <cell r="N1753">
            <v>15</v>
          </cell>
          <cell r="R1753">
            <v>1080</v>
          </cell>
          <cell r="T1753">
            <v>8718892076899</v>
          </cell>
          <cell r="U1753" t="str">
            <v>39174000</v>
          </cell>
        </row>
        <row r="1754">
          <cell r="A1754">
            <v>1195008857</v>
          </cell>
          <cell r="B1754" t="str">
            <v>PP MASTER PASSTUK 110MM L=250MM INCL.MOF</v>
          </cell>
          <cell r="C1754" t="str">
            <v>PP MASTER 3+ TUYAU M/F 110MM L=250MM NR</v>
          </cell>
          <cell r="D1754" t="str">
            <v>O39</v>
          </cell>
          <cell r="E1754">
            <v>14.94</v>
          </cell>
          <cell r="G1754" t="str">
            <v>ST/Pce</v>
          </cell>
          <cell r="H1754">
            <v>10</v>
          </cell>
          <cell r="I1754">
            <v>1</v>
          </cell>
          <cell r="J1754" t="str">
            <v>BOX</v>
          </cell>
          <cell r="N1754">
            <v>10</v>
          </cell>
          <cell r="R1754">
            <v>350</v>
          </cell>
          <cell r="T1754">
            <v>8718892076912</v>
          </cell>
          <cell r="U1754" t="str">
            <v>39174000</v>
          </cell>
        </row>
        <row r="1755">
          <cell r="A1755">
            <v>1195008858</v>
          </cell>
          <cell r="B1755" t="str">
            <v>PP MASTER PASSTUK 90MM L=150MM INCL.MOF</v>
          </cell>
          <cell r="C1755" t="str">
            <v>PP MASTER 3+ TUYAU M/F 90MM L=150MM NR</v>
          </cell>
          <cell r="D1755" t="str">
            <v>O39</v>
          </cell>
          <cell r="E1755">
            <v>8.18</v>
          </cell>
          <cell r="G1755" t="str">
            <v>ST/Pce</v>
          </cell>
          <cell r="H1755">
            <v>20</v>
          </cell>
          <cell r="I1755">
            <v>1</v>
          </cell>
          <cell r="J1755" t="str">
            <v>BOX</v>
          </cell>
          <cell r="N1755">
            <v>20</v>
          </cell>
          <cell r="T1755">
            <v>8718892076929</v>
          </cell>
          <cell r="U1755" t="str">
            <v>39174000</v>
          </cell>
        </row>
        <row r="1756">
          <cell r="A1756">
            <v>1195008859</v>
          </cell>
          <cell r="B1756" t="str">
            <v>PP MASTER PASSTUK 90MM L=250MM INCL.MOF</v>
          </cell>
          <cell r="C1756" t="str">
            <v>PP MASTER 3+ TUYAU M/F 90MM L=250MM NR</v>
          </cell>
          <cell r="D1756" t="str">
            <v>O39</v>
          </cell>
          <cell r="E1756">
            <v>9.81</v>
          </cell>
          <cell r="G1756" t="str">
            <v>ST/Pce</v>
          </cell>
          <cell r="H1756">
            <v>12</v>
          </cell>
          <cell r="I1756">
            <v>1</v>
          </cell>
          <cell r="J1756" t="str">
            <v>BOX</v>
          </cell>
          <cell r="N1756">
            <v>12</v>
          </cell>
          <cell r="T1756">
            <v>8718892076936</v>
          </cell>
          <cell r="U1756" t="str">
            <v>39174000</v>
          </cell>
        </row>
        <row r="1757">
          <cell r="A1757">
            <v>3496102657</v>
          </cell>
          <cell r="B1757" t="str">
            <v>PP Master t-stuk 75x75 45gr 3xm Zwart</v>
          </cell>
          <cell r="C1757" t="str">
            <v>PP MASTER 3+  TE  FF 45    75 NOIR</v>
          </cell>
          <cell r="D1757" t="str">
            <v>O39</v>
          </cell>
          <cell r="E1757">
            <v>7.85</v>
          </cell>
          <cell r="G1757" t="str">
            <v>ST/Pce</v>
          </cell>
          <cell r="H1757">
            <v>20</v>
          </cell>
          <cell r="I1757">
            <v>1</v>
          </cell>
          <cell r="J1757" t="str">
            <v>BOX</v>
          </cell>
          <cell r="N1757">
            <v>20</v>
          </cell>
          <cell r="T1757">
            <v>5905485467674</v>
          </cell>
          <cell r="U1757" t="str">
            <v>39174000</v>
          </cell>
        </row>
        <row r="1758">
          <cell r="A1758">
            <v>3496103031</v>
          </cell>
          <cell r="B1758" t="str">
            <v>PP MASTER BOCHT 40 15GR M/S ZWART</v>
          </cell>
          <cell r="C1758" t="str">
            <v>PP MASTER COUDE 40 15GR M/S NOIR</v>
          </cell>
          <cell r="D1758" t="str">
            <v>O39</v>
          </cell>
          <cell r="E1758">
            <v>2.62</v>
          </cell>
          <cell r="G1758" t="str">
            <v>ST/Pce</v>
          </cell>
          <cell r="H1758">
            <v>20</v>
          </cell>
          <cell r="I1758">
            <v>1</v>
          </cell>
          <cell r="J1758" t="str">
            <v>BOX</v>
          </cell>
          <cell r="N1758">
            <v>20</v>
          </cell>
          <cell r="U1758" t="str">
            <v>39174000</v>
          </cell>
        </row>
        <row r="1759">
          <cell r="A1759">
            <v>3496103033</v>
          </cell>
          <cell r="B1759" t="str">
            <v>PP MASTER BOCHT 50 15GR M/S ZWART</v>
          </cell>
          <cell r="C1759" t="str">
            <v>PP MASTER COUDE 50 15GR M/S NOIR</v>
          </cell>
          <cell r="D1759" t="str">
            <v>O39</v>
          </cell>
          <cell r="E1759">
            <v>3.31</v>
          </cell>
          <cell r="G1759" t="str">
            <v>ST/Pce</v>
          </cell>
          <cell r="H1759">
            <v>20</v>
          </cell>
          <cell r="I1759">
            <v>1</v>
          </cell>
          <cell r="J1759" t="str">
            <v>BOX</v>
          </cell>
          <cell r="N1759">
            <v>20</v>
          </cell>
          <cell r="U1759" t="str">
            <v>39174000</v>
          </cell>
        </row>
        <row r="1760">
          <cell r="A1760">
            <v>3496103035</v>
          </cell>
          <cell r="B1760" t="str">
            <v>PP MASTER BOCHT 75 15GR M/S ZWART</v>
          </cell>
          <cell r="C1760" t="str">
            <v>PP MASTER COUDE 75 15GR M/S NOIR</v>
          </cell>
          <cell r="D1760" t="str">
            <v>O39</v>
          </cell>
          <cell r="E1760">
            <v>4.43</v>
          </cell>
          <cell r="G1760" t="str">
            <v>ST/Pce</v>
          </cell>
          <cell r="H1760">
            <v>20</v>
          </cell>
          <cell r="I1760">
            <v>1</v>
          </cell>
          <cell r="J1760" t="str">
            <v>BOX</v>
          </cell>
          <cell r="N1760">
            <v>20</v>
          </cell>
          <cell r="U1760" t="str">
            <v>39174000</v>
          </cell>
        </row>
        <row r="1761">
          <cell r="A1761">
            <v>3496103037</v>
          </cell>
          <cell r="B1761" t="str">
            <v>PP MASTER BOCHT 90 15GR M/S ZWART</v>
          </cell>
          <cell r="C1761" t="str">
            <v>PP MASTER COUDE 90 15GR M/S NOIR</v>
          </cell>
          <cell r="D1761" t="str">
            <v>O39</v>
          </cell>
          <cell r="E1761">
            <v>7.29</v>
          </cell>
          <cell r="G1761" t="str">
            <v>ST/Pce</v>
          </cell>
          <cell r="H1761">
            <v>20</v>
          </cell>
          <cell r="I1761">
            <v>1</v>
          </cell>
          <cell r="J1761" t="str">
            <v>BOX</v>
          </cell>
          <cell r="N1761">
            <v>20</v>
          </cell>
          <cell r="U1761" t="str">
            <v>39174000</v>
          </cell>
        </row>
        <row r="1762">
          <cell r="A1762">
            <v>3496103039</v>
          </cell>
          <cell r="B1762" t="str">
            <v>PP MASTER BOCHT 110 15GR M/S ZWART</v>
          </cell>
          <cell r="C1762" t="str">
            <v>PP MASTER COUDE 110 15GR M/S NOIR</v>
          </cell>
          <cell r="D1762" t="str">
            <v>O39</v>
          </cell>
          <cell r="E1762">
            <v>9.34</v>
          </cell>
          <cell r="G1762" t="str">
            <v>ST/Pce</v>
          </cell>
          <cell r="H1762">
            <v>20</v>
          </cell>
          <cell r="I1762">
            <v>1</v>
          </cell>
          <cell r="J1762" t="str">
            <v>BOX</v>
          </cell>
          <cell r="N1762">
            <v>20</v>
          </cell>
          <cell r="U1762" t="str">
            <v>39174000</v>
          </cell>
        </row>
        <row r="1763">
          <cell r="A1763">
            <v>3496103032</v>
          </cell>
          <cell r="B1763" t="str">
            <v>PP MASTER BOCHT 40 30GR M/S ZWART</v>
          </cell>
          <cell r="C1763" t="str">
            <v>PP MASTER COUDE 40 30GR M/S NOIR</v>
          </cell>
          <cell r="D1763" t="str">
            <v>O39</v>
          </cell>
          <cell r="E1763">
            <v>2.62</v>
          </cell>
          <cell r="G1763" t="str">
            <v>ST/Pce</v>
          </cell>
          <cell r="H1763">
            <v>20</v>
          </cell>
          <cell r="I1763">
            <v>1</v>
          </cell>
          <cell r="J1763" t="str">
            <v>BOX</v>
          </cell>
          <cell r="N1763">
            <v>20</v>
          </cell>
          <cell r="U1763" t="str">
            <v>39174000</v>
          </cell>
        </row>
        <row r="1764">
          <cell r="A1764">
            <v>3496103034</v>
          </cell>
          <cell r="B1764" t="str">
            <v>PP MASTER BOCHT 50 30GR M/S ZWART</v>
          </cell>
          <cell r="C1764" t="str">
            <v>PP MASTER COUDE 50 30GR M/S NOIR</v>
          </cell>
          <cell r="D1764" t="str">
            <v>O39</v>
          </cell>
          <cell r="E1764">
            <v>3.03</v>
          </cell>
          <cell r="G1764" t="str">
            <v>ST/Pce</v>
          </cell>
          <cell r="H1764">
            <v>20</v>
          </cell>
          <cell r="I1764">
            <v>1</v>
          </cell>
          <cell r="J1764" t="str">
            <v>BOX</v>
          </cell>
          <cell r="N1764">
            <v>20</v>
          </cell>
          <cell r="U1764" t="str">
            <v>39174000</v>
          </cell>
        </row>
        <row r="1765">
          <cell r="A1765">
            <v>3496103036</v>
          </cell>
          <cell r="B1765" t="str">
            <v>PP MASTER BOCHT 75 30GR M/S ZWART</v>
          </cell>
          <cell r="C1765" t="str">
            <v>PP MASTER COUDE 75 30GR M/S NOIR</v>
          </cell>
          <cell r="D1765" t="str">
            <v>O39</v>
          </cell>
          <cell r="E1765">
            <v>4.8499999999999996</v>
          </cell>
          <cell r="G1765" t="str">
            <v>ST/Pce</v>
          </cell>
          <cell r="H1765">
            <v>20</v>
          </cell>
          <cell r="I1765">
            <v>1</v>
          </cell>
          <cell r="J1765" t="str">
            <v>BOX</v>
          </cell>
          <cell r="N1765">
            <v>20</v>
          </cell>
          <cell r="U1765" t="str">
            <v>39174000</v>
          </cell>
        </row>
        <row r="1766">
          <cell r="A1766">
            <v>3496103108</v>
          </cell>
          <cell r="B1766" t="str">
            <v>PP Master hoek T-stuk 110mm 87gr 3xm ZW</v>
          </cell>
          <cell r="C1766" t="str">
            <v>PP MASTER 3+ T EQUERRE 90 110 NOIR</v>
          </cell>
          <cell r="D1766" t="str">
            <v>O39</v>
          </cell>
          <cell r="E1766">
            <v>59.95</v>
          </cell>
          <cell r="G1766" t="str">
            <v>ST/Pce</v>
          </cell>
          <cell r="H1766">
            <v>12</v>
          </cell>
          <cell r="I1766">
            <v>1</v>
          </cell>
          <cell r="J1766" t="str">
            <v>BOX</v>
          </cell>
          <cell r="N1766">
            <v>12</v>
          </cell>
          <cell r="R1766">
            <v>72</v>
          </cell>
          <cell r="U1766" t="str">
            <v>39174000</v>
          </cell>
        </row>
        <row r="1767">
          <cell r="A1767">
            <v>3496103038</v>
          </cell>
          <cell r="B1767" t="str">
            <v>PP MASTER BOCHT 90 30GR M/S ZWART</v>
          </cell>
          <cell r="C1767" t="str">
            <v>PP MASTER COUDE 90 30GR M/S NOIR</v>
          </cell>
          <cell r="D1767" t="str">
            <v>O39</v>
          </cell>
          <cell r="E1767">
            <v>7.29</v>
          </cell>
          <cell r="G1767" t="str">
            <v>ST/Pce</v>
          </cell>
          <cell r="H1767">
            <v>20</v>
          </cell>
          <cell r="I1767">
            <v>1</v>
          </cell>
          <cell r="J1767" t="str">
            <v>BOX</v>
          </cell>
          <cell r="N1767">
            <v>20</v>
          </cell>
          <cell r="T1767">
            <v>5905485459709</v>
          </cell>
          <cell r="U1767" t="str">
            <v>39174000</v>
          </cell>
        </row>
        <row r="1768">
          <cell r="A1768">
            <v>3497100487</v>
          </cell>
          <cell r="B1768" t="str">
            <v>PRAGMA BUIS SN8 OD 630x41,0 6M RB</v>
          </cell>
          <cell r="C1768" t="str">
            <v>PRAGMA TUYAU SN8 OD 630x41,0 6M RB</v>
          </cell>
          <cell r="D1768" t="str">
            <v>O40</v>
          </cell>
          <cell r="E1768">
            <v>158</v>
          </cell>
          <cell r="G1768" t="str">
            <v>M</v>
          </cell>
          <cell r="H1768">
            <v>2</v>
          </cell>
          <cell r="K1768">
            <v>6</v>
          </cell>
          <cell r="M1768">
            <v>2</v>
          </cell>
          <cell r="Q1768">
            <v>2</v>
          </cell>
          <cell r="R1768">
            <v>2</v>
          </cell>
          <cell r="T1768">
            <v>5905485447225</v>
          </cell>
          <cell r="U1768" t="str">
            <v>39172210</v>
          </cell>
        </row>
        <row r="1769">
          <cell r="A1769">
            <v>3497100463</v>
          </cell>
          <cell r="B1769" t="str">
            <v>PRAGMA BUIS SN8 OD 500x32,5 6M BR</v>
          </cell>
          <cell r="C1769" t="str">
            <v>PRAGMA TUYAU SN8 OD 500x32,5 6M BR</v>
          </cell>
          <cell r="D1769" t="str">
            <v>O40</v>
          </cell>
          <cell r="E1769">
            <v>95.75</v>
          </cell>
          <cell r="G1769" t="str">
            <v>M</v>
          </cell>
          <cell r="H1769">
            <v>2</v>
          </cell>
          <cell r="K1769">
            <v>6</v>
          </cell>
          <cell r="M1769">
            <v>2</v>
          </cell>
          <cell r="Q1769">
            <v>2</v>
          </cell>
          <cell r="R1769">
            <v>2</v>
          </cell>
          <cell r="T1769">
            <v>5905485447218</v>
          </cell>
          <cell r="U1769" t="str">
            <v>39172210</v>
          </cell>
        </row>
        <row r="1770">
          <cell r="A1770">
            <v>3497100426</v>
          </cell>
          <cell r="B1770" t="str">
            <v>PRAGMA BUIS SN8 OD 400x26,0 6M BR</v>
          </cell>
          <cell r="C1770" t="str">
            <v>PRAGMA TUYAU SN8 OD 400x26,0 6M BR</v>
          </cell>
          <cell r="D1770" t="str">
            <v>O40</v>
          </cell>
          <cell r="E1770">
            <v>57.72</v>
          </cell>
          <cell r="G1770" t="str">
            <v>M</v>
          </cell>
          <cell r="H1770">
            <v>6</v>
          </cell>
          <cell r="K1770">
            <v>6</v>
          </cell>
          <cell r="M1770">
            <v>6</v>
          </cell>
          <cell r="Q1770">
            <v>6</v>
          </cell>
          <cell r="R1770">
            <v>3</v>
          </cell>
          <cell r="T1770">
            <v>5905485447195</v>
          </cell>
          <cell r="U1770" t="str">
            <v>39172210</v>
          </cell>
        </row>
        <row r="1771">
          <cell r="A1771">
            <v>3497100403</v>
          </cell>
          <cell r="B1771" t="str">
            <v>PRAGMA BUIS SN8 OD 315x19,5 6M RB</v>
          </cell>
          <cell r="C1771" t="str">
            <v>PRAGMA TUYAU SN8 OD 315x19,5 6M RB</v>
          </cell>
          <cell r="D1771" t="str">
            <v>O40</v>
          </cell>
          <cell r="E1771">
            <v>37.14</v>
          </cell>
          <cell r="G1771" t="str">
            <v>M</v>
          </cell>
          <cell r="H1771">
            <v>12</v>
          </cell>
          <cell r="K1771">
            <v>6</v>
          </cell>
          <cell r="M1771">
            <v>12</v>
          </cell>
          <cell r="Q1771">
            <v>12</v>
          </cell>
          <cell r="R1771">
            <v>12</v>
          </cell>
          <cell r="T1771">
            <v>5905485447171</v>
          </cell>
          <cell r="U1771" t="str">
            <v>39172210</v>
          </cell>
        </row>
        <row r="1772">
          <cell r="A1772">
            <v>3497100498</v>
          </cell>
          <cell r="B1772" t="str">
            <v>PRAGMA BUIS SN8 ID800 6M RB NO PERF PLK</v>
          </cell>
          <cell r="C1772" t="str">
            <v>PRAGMA TUYAU SN8 ID800 6M RBNO PERF PL</v>
          </cell>
          <cell r="D1772" t="str">
            <v>O40</v>
          </cell>
          <cell r="E1772">
            <v>326.92</v>
          </cell>
          <cell r="G1772" t="str">
            <v>M</v>
          </cell>
          <cell r="H1772">
            <v>2</v>
          </cell>
          <cell r="K1772">
            <v>6</v>
          </cell>
          <cell r="M1772">
            <v>2</v>
          </cell>
          <cell r="Q1772">
            <v>2</v>
          </cell>
          <cell r="R1772">
            <v>2</v>
          </cell>
          <cell r="T1772">
            <v>5905485445412</v>
          </cell>
          <cell r="U1772" t="str">
            <v>39172210</v>
          </cell>
        </row>
        <row r="1773">
          <cell r="A1773">
            <v>3497100478</v>
          </cell>
          <cell r="B1773" t="str">
            <v>PRAGMA BUIS SN8 ID600 6M GR NO PERF PLK</v>
          </cell>
          <cell r="C1773" t="str">
            <v>PRAGMA TUYAU SN8 ID600 6M GR NO PERF PLK</v>
          </cell>
          <cell r="D1773" t="str">
            <v>O40</v>
          </cell>
          <cell r="E1773">
            <v>161.16</v>
          </cell>
          <cell r="G1773" t="str">
            <v>M</v>
          </cell>
          <cell r="H1773">
            <v>2</v>
          </cell>
          <cell r="K1773">
            <v>6</v>
          </cell>
          <cell r="M1773">
            <v>2</v>
          </cell>
          <cell r="Q1773">
            <v>2</v>
          </cell>
          <cell r="R1773">
            <v>1</v>
          </cell>
          <cell r="T1773">
            <v>5905485447102</v>
          </cell>
          <cell r="U1773" t="str">
            <v>39172210</v>
          </cell>
        </row>
        <row r="1774">
          <cell r="A1774">
            <v>3497100444</v>
          </cell>
          <cell r="B1774" t="str">
            <v>PRAGMA BUIS SN8 ID500  6M RB NO PERF PL</v>
          </cell>
          <cell r="C1774" t="str">
            <v>PRAGMA TUYAU SN8 ID500  6M RB NO PERF P</v>
          </cell>
          <cell r="D1774" t="str">
            <v>O40</v>
          </cell>
          <cell r="E1774">
            <v>105.84</v>
          </cell>
          <cell r="G1774" t="str">
            <v>M</v>
          </cell>
          <cell r="H1774">
            <v>2</v>
          </cell>
          <cell r="K1774">
            <v>6</v>
          </cell>
          <cell r="M1774">
            <v>2</v>
          </cell>
          <cell r="T1774">
            <v>5905485475136</v>
          </cell>
          <cell r="U1774" t="str">
            <v>39172210</v>
          </cell>
        </row>
        <row r="1775">
          <cell r="A1775">
            <v>3497100432</v>
          </cell>
          <cell r="B1775" t="str">
            <v>PRAGMA BUIS SN8 ID400  6M RB NO PERF PL</v>
          </cell>
          <cell r="C1775" t="str">
            <v>PRAGMA TUYAU SN8 ID400 6M RB NO PERF PL</v>
          </cell>
          <cell r="D1775" t="str">
            <v>O40</v>
          </cell>
          <cell r="E1775">
            <v>70.290000000000006</v>
          </cell>
          <cell r="G1775" t="str">
            <v>M</v>
          </cell>
          <cell r="H1775">
            <v>6</v>
          </cell>
          <cell r="K1775">
            <v>6</v>
          </cell>
          <cell r="M1775">
            <v>6</v>
          </cell>
          <cell r="T1775">
            <v>5905485475198</v>
          </cell>
          <cell r="U1775" t="str">
            <v>39172210</v>
          </cell>
        </row>
        <row r="1776">
          <cell r="A1776">
            <v>3497100379</v>
          </cell>
          <cell r="B1776" t="str">
            <v>PRAGMA BUIS SN8 ID300  6M RB NO PERF PL</v>
          </cell>
          <cell r="C1776" t="str">
            <v>PRAGMA TUYAU SN8 ID300  6M RB NO PERF PL</v>
          </cell>
          <cell r="D1776" t="str">
            <v>O40</v>
          </cell>
          <cell r="E1776">
            <v>38.909999999999997</v>
          </cell>
          <cell r="G1776" t="str">
            <v>M</v>
          </cell>
          <cell r="H1776">
            <v>12</v>
          </cell>
          <cell r="K1776">
            <v>6</v>
          </cell>
          <cell r="M1776">
            <v>12</v>
          </cell>
          <cell r="T1776">
            <v>5905485475433</v>
          </cell>
          <cell r="U1776" t="str">
            <v>39172210</v>
          </cell>
        </row>
        <row r="1777">
          <cell r="A1777">
            <v>3497101213</v>
          </cell>
          <cell r="B1777" t="str">
            <v>PRAGMA BUIS SN8 ID1000  6M BR NO PERF PL</v>
          </cell>
          <cell r="C1777" t="str">
            <v>PRAGMA TUYAU SN8 ID1000 6M BR NO PERF PL</v>
          </cell>
          <cell r="D1777" t="str">
            <v>O40</v>
          </cell>
          <cell r="E1777">
            <v>429.43</v>
          </cell>
          <cell r="G1777" t="str">
            <v>M</v>
          </cell>
          <cell r="H1777">
            <v>2</v>
          </cell>
          <cell r="K1777">
            <v>6</v>
          </cell>
          <cell r="M1777">
            <v>2</v>
          </cell>
          <cell r="Q1777">
            <v>2</v>
          </cell>
          <cell r="R1777">
            <v>2</v>
          </cell>
          <cell r="T1777">
            <v>5905485445924</v>
          </cell>
          <cell r="U1777" t="str">
            <v>39172210</v>
          </cell>
        </row>
        <row r="1778">
          <cell r="A1778">
            <v>3496100770</v>
          </cell>
          <cell r="B1778" t="str">
            <v>PRAGMA Y SN8 OD 630/500 RB</v>
          </cell>
          <cell r="C1778" t="str">
            <v>PRAGMA Y SN8 OD 630/500 RB</v>
          </cell>
          <cell r="D1778" t="str">
            <v>O41</v>
          </cell>
          <cell r="E1778">
            <v>1139.54</v>
          </cell>
          <cell r="G1778" t="str">
            <v>ST/Pce</v>
          </cell>
          <cell r="H1778">
            <v>1</v>
          </cell>
          <cell r="R1778">
            <v>1</v>
          </cell>
          <cell r="T1778">
            <v>5905485442770</v>
          </cell>
          <cell r="U1778" t="str">
            <v>39172210</v>
          </cell>
        </row>
        <row r="1779">
          <cell r="A1779">
            <v>3496100747</v>
          </cell>
          <cell r="B1779" t="str">
            <v>PRAGMA Y SN8 OD 630/315 RB</v>
          </cell>
          <cell r="C1779" t="str">
            <v>PRAGMA Y SN8 OD 630/315 RB</v>
          </cell>
          <cell r="D1779" t="str">
            <v>O41</v>
          </cell>
          <cell r="E1779">
            <v>748.86</v>
          </cell>
          <cell r="G1779" t="str">
            <v>ST/Pce</v>
          </cell>
          <cell r="H1779">
            <v>2</v>
          </cell>
          <cell r="R1779">
            <v>2</v>
          </cell>
          <cell r="T1779">
            <v>5905485442763</v>
          </cell>
          <cell r="U1779" t="str">
            <v>39172210</v>
          </cell>
        </row>
        <row r="1780">
          <cell r="A1780">
            <v>3496100724</v>
          </cell>
          <cell r="B1780" t="str">
            <v>PRAGMA Y SN8 OD 630/200 RB</v>
          </cell>
          <cell r="C1780" t="str">
            <v>PRAGMA Y SN8 OD 630/160 RB</v>
          </cell>
          <cell r="D1780" t="str">
            <v>O41</v>
          </cell>
          <cell r="E1780">
            <v>667.35</v>
          </cell>
          <cell r="G1780" t="str">
            <v>ST/Pce</v>
          </cell>
          <cell r="H1780">
            <v>2</v>
          </cell>
          <cell r="R1780">
            <v>2</v>
          </cell>
          <cell r="T1780">
            <v>5905485442756</v>
          </cell>
          <cell r="U1780" t="str">
            <v>39172210</v>
          </cell>
        </row>
        <row r="1781">
          <cell r="A1781">
            <v>3496100746</v>
          </cell>
          <cell r="B1781" t="str">
            <v>PRAGMA Y SN8 OD 500/3150 RB</v>
          </cell>
          <cell r="C1781" t="str">
            <v>PRAGMA Y SN8 OD 500/3150 RB</v>
          </cell>
          <cell r="D1781" t="str">
            <v>O41</v>
          </cell>
          <cell r="E1781">
            <v>521.85</v>
          </cell>
          <cell r="G1781" t="str">
            <v>ST/Pce</v>
          </cell>
          <cell r="H1781">
            <v>2</v>
          </cell>
          <cell r="R1781">
            <v>2</v>
          </cell>
          <cell r="T1781">
            <v>5905485442749</v>
          </cell>
          <cell r="U1781" t="str">
            <v>39172210</v>
          </cell>
        </row>
        <row r="1782">
          <cell r="A1782">
            <v>3496100723</v>
          </cell>
          <cell r="B1782" t="str">
            <v>PRAGMA Y SN8 OD 500/200 RB</v>
          </cell>
          <cell r="C1782" t="str">
            <v>PRAGMA Y SN8 OD 500/200 RB</v>
          </cell>
          <cell r="D1782" t="str">
            <v>O41</v>
          </cell>
          <cell r="E1782">
            <v>482.52</v>
          </cell>
          <cell r="G1782" t="str">
            <v>ST/Pce</v>
          </cell>
          <cell r="H1782">
            <v>2</v>
          </cell>
          <cell r="R1782">
            <v>2</v>
          </cell>
          <cell r="T1782">
            <v>5905485442732</v>
          </cell>
          <cell r="U1782" t="str">
            <v>39172210</v>
          </cell>
        </row>
        <row r="1783">
          <cell r="A1783">
            <v>3496100711</v>
          </cell>
          <cell r="B1783" t="str">
            <v>PRAGMA Y SN8 OD 500/160 RB</v>
          </cell>
          <cell r="C1783" t="str">
            <v>PRAGMA Y SN8 OD 500/160 RB</v>
          </cell>
          <cell r="D1783" t="str">
            <v>O41</v>
          </cell>
          <cell r="E1783">
            <v>458.27</v>
          </cell>
          <cell r="G1783" t="str">
            <v>ST/Pce</v>
          </cell>
          <cell r="H1783">
            <v>2</v>
          </cell>
          <cell r="R1783">
            <v>2</v>
          </cell>
          <cell r="T1783">
            <v>5905485442725</v>
          </cell>
          <cell r="U1783" t="str">
            <v>39172210</v>
          </cell>
        </row>
        <row r="1784">
          <cell r="A1784">
            <v>3496100769</v>
          </cell>
          <cell r="B1784" t="str">
            <v>PRAGMA Y SN8 OD 400/315 RB</v>
          </cell>
          <cell r="C1784" t="str">
            <v>PRAGMA Y SN8 OD 400/315 RB</v>
          </cell>
          <cell r="D1784" t="str">
            <v>O41</v>
          </cell>
          <cell r="E1784">
            <v>465.89</v>
          </cell>
          <cell r="G1784" t="str">
            <v>ST/Pce</v>
          </cell>
          <cell r="H1784">
            <v>3</v>
          </cell>
          <cell r="R1784">
            <v>3</v>
          </cell>
          <cell r="T1784">
            <v>5905485442718</v>
          </cell>
          <cell r="U1784" t="str">
            <v>39172210</v>
          </cell>
        </row>
        <row r="1785">
          <cell r="A1785">
            <v>3496100745</v>
          </cell>
          <cell r="B1785" t="str">
            <v>PRAGMA Y SN8 OD 400/250 RB</v>
          </cell>
          <cell r="C1785" t="str">
            <v>PRAGMA Y SN8 OD 400/250 RB</v>
          </cell>
          <cell r="D1785" t="str">
            <v>O41</v>
          </cell>
          <cell r="E1785">
            <v>390.14</v>
          </cell>
          <cell r="G1785" t="str">
            <v>ST/Pce</v>
          </cell>
          <cell r="H1785">
            <v>1</v>
          </cell>
          <cell r="N1785">
            <v>1</v>
          </cell>
          <cell r="R1785">
            <v>3</v>
          </cell>
          <cell r="T1785">
            <v>5905485442701</v>
          </cell>
          <cell r="U1785" t="str">
            <v>39172210</v>
          </cell>
        </row>
        <row r="1786">
          <cell r="A1786">
            <v>3496100722</v>
          </cell>
          <cell r="B1786" t="str">
            <v>PRAGMA Y SN8 OD 400/200 RB</v>
          </cell>
          <cell r="C1786" t="str">
            <v>PRAGMA Y SN8 OD 400/200 RB</v>
          </cell>
          <cell r="D1786" t="str">
            <v>O41</v>
          </cell>
          <cell r="E1786">
            <v>373.92</v>
          </cell>
          <cell r="G1786" t="str">
            <v>ST/Pce</v>
          </cell>
          <cell r="H1786">
            <v>4</v>
          </cell>
          <cell r="R1786">
            <v>4</v>
          </cell>
          <cell r="T1786">
            <v>5905485442695</v>
          </cell>
          <cell r="U1786" t="str">
            <v>39172210</v>
          </cell>
        </row>
        <row r="1787">
          <cell r="A1787">
            <v>3496100710</v>
          </cell>
          <cell r="B1787" t="str">
            <v>PRAGMA Y SN8 OD 400/160 RB</v>
          </cell>
          <cell r="C1787" t="str">
            <v>PRAGMA Y SN8 OD 400/160 RB</v>
          </cell>
          <cell r="D1787" t="str">
            <v>O41</v>
          </cell>
          <cell r="E1787">
            <v>354.93</v>
          </cell>
          <cell r="G1787" t="str">
            <v>ST/Pce</v>
          </cell>
          <cell r="H1787">
            <v>1</v>
          </cell>
          <cell r="N1787">
            <v>1</v>
          </cell>
          <cell r="R1787">
            <v>5</v>
          </cell>
          <cell r="T1787">
            <v>5905485442688</v>
          </cell>
          <cell r="U1787" t="str">
            <v>39172210</v>
          </cell>
        </row>
        <row r="1788">
          <cell r="A1788">
            <v>3496100744</v>
          </cell>
          <cell r="B1788" t="str">
            <v>PRAGMA Y SN8 OD 315/250 RB</v>
          </cell>
          <cell r="C1788" t="str">
            <v>PRAGMA Y SN8 OD 315/250 RB</v>
          </cell>
          <cell r="D1788" t="str">
            <v>O41</v>
          </cell>
          <cell r="E1788">
            <v>223.26</v>
          </cell>
          <cell r="G1788" t="str">
            <v>ST/Pce</v>
          </cell>
          <cell r="H1788">
            <v>1</v>
          </cell>
          <cell r="N1788">
            <v>1</v>
          </cell>
          <cell r="R1788">
            <v>5</v>
          </cell>
          <cell r="T1788">
            <v>5905485442671</v>
          </cell>
          <cell r="U1788" t="str">
            <v>39172210</v>
          </cell>
        </row>
        <row r="1789">
          <cell r="A1789">
            <v>3495200449</v>
          </cell>
          <cell r="B1789" t="str">
            <v>PRAGMA Y SN8 OD 315/200 RB</v>
          </cell>
          <cell r="C1789" t="str">
            <v>PRAGMA Y SN8 OD 315/200 RB</v>
          </cell>
          <cell r="D1789" t="str">
            <v>O41</v>
          </cell>
          <cell r="E1789">
            <v>117.61</v>
          </cell>
          <cell r="G1789" t="str">
            <v>ST/Pce</v>
          </cell>
          <cell r="H1789">
            <v>7</v>
          </cell>
          <cell r="R1789">
            <v>7</v>
          </cell>
          <cell r="T1789">
            <v>9010459143136</v>
          </cell>
          <cell r="U1789" t="str">
            <v>39172210</v>
          </cell>
        </row>
        <row r="1790">
          <cell r="A1790">
            <v>3495200448</v>
          </cell>
          <cell r="B1790" t="str">
            <v>PRAGMA Y SN8 OD 315/160 RB</v>
          </cell>
          <cell r="C1790" t="str">
            <v>PRAGMA Y SN8 OD 315/160 RB</v>
          </cell>
          <cell r="D1790" t="str">
            <v>O41</v>
          </cell>
          <cell r="E1790">
            <v>108.71</v>
          </cell>
          <cell r="G1790" t="str">
            <v>ST/Pce</v>
          </cell>
          <cell r="H1790">
            <v>9</v>
          </cell>
          <cell r="R1790">
            <v>9</v>
          </cell>
          <cell r="T1790">
            <v>9010459143143</v>
          </cell>
          <cell r="U1790" t="str">
            <v>39172210</v>
          </cell>
        </row>
        <row r="1791">
          <cell r="A1791">
            <v>3496100767</v>
          </cell>
          <cell r="B1791" t="str">
            <v>PRAGMA Y SN8 ID/OD 600X500 RB</v>
          </cell>
          <cell r="C1791" t="str">
            <v>PRAGMA Y SN8 ID/OD 600X500 RB</v>
          </cell>
          <cell r="D1791" t="str">
            <v>O41</v>
          </cell>
          <cell r="E1791">
            <v>1058.55</v>
          </cell>
          <cell r="G1791" t="str">
            <v>ST/Pce</v>
          </cell>
          <cell r="H1791">
            <v>2</v>
          </cell>
          <cell r="R1791">
            <v>2</v>
          </cell>
          <cell r="T1791">
            <v>5905485442145</v>
          </cell>
          <cell r="U1791" t="str">
            <v>39172210</v>
          </cell>
        </row>
        <row r="1792">
          <cell r="A1792">
            <v>3496100740</v>
          </cell>
          <cell r="B1792" t="str">
            <v>PRAGMA Y SN8 ID/OD 600X250 RB</v>
          </cell>
          <cell r="C1792" t="str">
            <v>PRAGMA Y SN8 ID/OD 600X250 RB</v>
          </cell>
          <cell r="D1792" t="str">
            <v>O41</v>
          </cell>
          <cell r="E1792">
            <v>831.15</v>
          </cell>
          <cell r="G1792" t="str">
            <v>ST/Pce</v>
          </cell>
          <cell r="H1792">
            <v>2</v>
          </cell>
          <cell r="R1792">
            <v>2</v>
          </cell>
          <cell r="T1792">
            <v>5905485442107</v>
          </cell>
          <cell r="U1792" t="str">
            <v>39172210</v>
          </cell>
        </row>
        <row r="1793">
          <cell r="A1793">
            <v>3496100718</v>
          </cell>
          <cell r="B1793" t="str">
            <v>PRAGMA Y SN8 ID/OD 600X200 RB</v>
          </cell>
          <cell r="C1793" t="str">
            <v>PRAGMA Y SN8 ID/OD 600X200 RB</v>
          </cell>
          <cell r="D1793" t="str">
            <v>O41</v>
          </cell>
          <cell r="E1793">
            <v>806.53</v>
          </cell>
          <cell r="G1793" t="str">
            <v>ST/Pce</v>
          </cell>
          <cell r="H1793">
            <v>2</v>
          </cell>
          <cell r="R1793">
            <v>2</v>
          </cell>
          <cell r="T1793">
            <v>5905485442091</v>
          </cell>
          <cell r="U1793" t="str">
            <v>39172210</v>
          </cell>
        </row>
        <row r="1794">
          <cell r="A1794">
            <v>3496100706</v>
          </cell>
          <cell r="B1794" t="str">
            <v>PRAGMA Y SN8 ID/OD 600X160 RB</v>
          </cell>
          <cell r="C1794" t="str">
            <v>PRAGMA Y SN8 ID/OD 600X160 RB</v>
          </cell>
          <cell r="D1794" t="str">
            <v>O41</v>
          </cell>
          <cell r="E1794">
            <v>784.83</v>
          </cell>
          <cell r="G1794" t="str">
            <v>ST/Pce</v>
          </cell>
          <cell r="H1794">
            <v>2</v>
          </cell>
          <cell r="R1794">
            <v>2</v>
          </cell>
          <cell r="T1794">
            <v>5905485442084</v>
          </cell>
          <cell r="U1794" t="str">
            <v>39172210</v>
          </cell>
        </row>
        <row r="1795">
          <cell r="A1795">
            <v>3496100717</v>
          </cell>
          <cell r="B1795" t="str">
            <v>PRAGMA Y SN8 ID/OD 500X200 RB</v>
          </cell>
          <cell r="C1795" t="str">
            <v>PRAGMA Y SN8 ID/OD 500X200 RB</v>
          </cell>
          <cell r="D1795" t="str">
            <v>O41</v>
          </cell>
          <cell r="E1795">
            <v>635.17999999999995</v>
          </cell>
          <cell r="G1795" t="str">
            <v>ST/Pce</v>
          </cell>
          <cell r="H1795">
            <v>2</v>
          </cell>
          <cell r="R1795">
            <v>2</v>
          </cell>
          <cell r="T1795">
            <v>5905485442053</v>
          </cell>
          <cell r="U1795" t="str">
            <v>39172210</v>
          </cell>
        </row>
        <row r="1796">
          <cell r="A1796">
            <v>3496100705</v>
          </cell>
          <cell r="B1796" t="str">
            <v>PRAGMA Y SN8 ID/OD 500X160 RB</v>
          </cell>
          <cell r="C1796" t="str">
            <v>PRAGMA Y SN8 ID/OD 500X160 RB</v>
          </cell>
          <cell r="D1796" t="str">
            <v>O41</v>
          </cell>
          <cell r="E1796">
            <v>643.78</v>
          </cell>
          <cell r="G1796" t="str">
            <v>ST/Pce</v>
          </cell>
          <cell r="H1796">
            <v>2</v>
          </cell>
          <cell r="R1796">
            <v>2</v>
          </cell>
          <cell r="T1796">
            <v>5905485442046</v>
          </cell>
          <cell r="U1796" t="str">
            <v>39172210</v>
          </cell>
        </row>
        <row r="1797">
          <cell r="A1797">
            <v>3496100737</v>
          </cell>
          <cell r="B1797" t="str">
            <v>PRAGMA Y SN8 ID/OD 400X250 RB</v>
          </cell>
          <cell r="C1797" t="str">
            <v>PRAGMA Y SN8 ID/OD 400X250 RB</v>
          </cell>
          <cell r="D1797" t="str">
            <v>O41</v>
          </cell>
          <cell r="E1797">
            <v>697.03</v>
          </cell>
          <cell r="G1797" t="str">
            <v>ST/Pce</v>
          </cell>
          <cell r="H1797">
            <v>3</v>
          </cell>
          <cell r="R1797">
            <v>3</v>
          </cell>
          <cell r="T1797">
            <v>5905485442022</v>
          </cell>
          <cell r="U1797" t="str">
            <v>39172210</v>
          </cell>
        </row>
        <row r="1798">
          <cell r="A1798">
            <v>3496100716</v>
          </cell>
          <cell r="B1798" t="str">
            <v>PRAGMA Y SN8 ID/OD 400X200 RB</v>
          </cell>
          <cell r="C1798" t="str">
            <v>PRAGMA Y SN8 ID/OD 400X200 RB</v>
          </cell>
          <cell r="D1798" t="str">
            <v>O41</v>
          </cell>
          <cell r="E1798">
            <v>469.3</v>
          </cell>
          <cell r="G1798" t="str">
            <v>ST/Pce</v>
          </cell>
          <cell r="H1798">
            <v>1</v>
          </cell>
          <cell r="N1798">
            <v>1</v>
          </cell>
          <cell r="R1798">
            <v>4</v>
          </cell>
          <cell r="T1798">
            <v>5905485442008</v>
          </cell>
          <cell r="U1798" t="str">
            <v>39172210</v>
          </cell>
        </row>
        <row r="1799">
          <cell r="A1799">
            <v>3496100704</v>
          </cell>
          <cell r="B1799" t="str">
            <v>PRAGMA Y SN8 ID/OD 400X160 RB</v>
          </cell>
          <cell r="C1799" t="str">
            <v>PRAGMA Y SN8 ID/OD 400X160 RB</v>
          </cell>
          <cell r="D1799" t="str">
            <v>O41</v>
          </cell>
          <cell r="E1799">
            <v>457</v>
          </cell>
          <cell r="G1799" t="str">
            <v>ST/Pce</v>
          </cell>
          <cell r="H1799">
            <v>4</v>
          </cell>
          <cell r="R1799">
            <v>4</v>
          </cell>
          <cell r="T1799">
            <v>5905485441995</v>
          </cell>
          <cell r="U1799" t="str">
            <v>39172210</v>
          </cell>
        </row>
        <row r="1800">
          <cell r="A1800">
            <v>3496100715</v>
          </cell>
          <cell r="B1800" t="str">
            <v>PRAGMA Y SN8 ID/OD 300X200 RB</v>
          </cell>
          <cell r="C1800" t="str">
            <v>PRAGMA Y SN8 ID/OD 300X200 RB</v>
          </cell>
          <cell r="D1800" t="str">
            <v>O41</v>
          </cell>
          <cell r="E1800">
            <v>378.11</v>
          </cell>
          <cell r="G1800" t="str">
            <v>ST/Pce</v>
          </cell>
          <cell r="H1800">
            <v>4</v>
          </cell>
          <cell r="R1800">
            <v>4</v>
          </cell>
          <cell r="T1800">
            <v>5905485441957</v>
          </cell>
          <cell r="U1800" t="str">
            <v>39172210</v>
          </cell>
        </row>
        <row r="1801">
          <cell r="A1801">
            <v>3496100703</v>
          </cell>
          <cell r="B1801" t="str">
            <v>PRAGMA Y SN8 ID/OD 300X160 RB</v>
          </cell>
          <cell r="C1801" t="str">
            <v>PRAGMA Y SN8 ID/OD 300X160 RB</v>
          </cell>
          <cell r="D1801" t="str">
            <v>O41</v>
          </cell>
          <cell r="E1801">
            <v>373.18</v>
          </cell>
          <cell r="G1801" t="str">
            <v>ST/Pce</v>
          </cell>
          <cell r="H1801">
            <v>1</v>
          </cell>
          <cell r="N1801">
            <v>1</v>
          </cell>
          <cell r="R1801">
            <v>6</v>
          </cell>
          <cell r="T1801">
            <v>5905485441940</v>
          </cell>
          <cell r="U1801" t="str">
            <v>39172210</v>
          </cell>
        </row>
        <row r="1802">
          <cell r="A1802">
            <v>3496100766</v>
          </cell>
          <cell r="B1802" t="str">
            <v>PRAGMA Y SN8 ID/ID 600X400 RB</v>
          </cell>
          <cell r="C1802" t="str">
            <v>PRAGMA Y SN8 ID/ID 600X400 RB</v>
          </cell>
          <cell r="D1802" t="str">
            <v>O41</v>
          </cell>
          <cell r="E1802">
            <v>983.81</v>
          </cell>
          <cell r="G1802" t="str">
            <v>ST/Pce</v>
          </cell>
          <cell r="H1802">
            <v>1</v>
          </cell>
          <cell r="R1802">
            <v>1</v>
          </cell>
          <cell r="T1802">
            <v>5905485442121</v>
          </cell>
          <cell r="U1802" t="str">
            <v>39172210</v>
          </cell>
        </row>
        <row r="1803">
          <cell r="A1803">
            <v>3496100741</v>
          </cell>
          <cell r="B1803" t="str">
            <v>PRAGMA Y SN8 ID/ID 600X300 RB</v>
          </cell>
          <cell r="C1803" t="str">
            <v>PRAGMA Y SN8 ID/ID 00X300 RB</v>
          </cell>
          <cell r="D1803" t="str">
            <v>O41</v>
          </cell>
          <cell r="E1803">
            <v>871.87</v>
          </cell>
          <cell r="G1803" t="str">
            <v>ST/Pce</v>
          </cell>
          <cell r="H1803">
            <v>2</v>
          </cell>
          <cell r="R1803">
            <v>2</v>
          </cell>
          <cell r="T1803">
            <v>5905485442114</v>
          </cell>
          <cell r="U1803" t="str">
            <v>39172210</v>
          </cell>
        </row>
        <row r="1804">
          <cell r="A1804">
            <v>3496100765</v>
          </cell>
          <cell r="B1804" t="str">
            <v>PRAGMA Y SN8 ID/ID 500X400 RB</v>
          </cell>
          <cell r="C1804" t="str">
            <v>PRAGMA Y SN8 ID/ID 500X400 RB</v>
          </cell>
          <cell r="D1804" t="str">
            <v>O41</v>
          </cell>
          <cell r="E1804">
            <v>747.04</v>
          </cell>
          <cell r="G1804" t="str">
            <v>ST/Pce</v>
          </cell>
          <cell r="H1804">
            <v>2</v>
          </cell>
          <cell r="R1804">
            <v>2</v>
          </cell>
          <cell r="T1804">
            <v>5905485442077</v>
          </cell>
          <cell r="U1804" t="str">
            <v>39172210</v>
          </cell>
        </row>
        <row r="1805">
          <cell r="A1805">
            <v>3496100739</v>
          </cell>
          <cell r="B1805" t="str">
            <v>PRAGMA Y SN8 ID/ID 500X300 RB</v>
          </cell>
          <cell r="C1805" t="str">
            <v>PRAGMA Y SN8 ID/ID 500X300 RB</v>
          </cell>
          <cell r="D1805" t="str">
            <v>O41</v>
          </cell>
          <cell r="E1805">
            <v>725.9</v>
          </cell>
          <cell r="G1805" t="str">
            <v>ST/Pce</v>
          </cell>
          <cell r="H1805">
            <v>2</v>
          </cell>
          <cell r="R1805">
            <v>2</v>
          </cell>
          <cell r="T1805">
            <v>5905485442060</v>
          </cell>
          <cell r="U1805" t="str">
            <v>39172210</v>
          </cell>
        </row>
        <row r="1806">
          <cell r="A1806">
            <v>3496100738</v>
          </cell>
          <cell r="B1806" t="str">
            <v>PRAGMA Y SN8 ID/ID 400X300 RB</v>
          </cell>
          <cell r="C1806" t="str">
            <v>PRAGMA Y SN8 ID/ID 400X300 RB</v>
          </cell>
          <cell r="D1806" t="str">
            <v>O41</v>
          </cell>
          <cell r="E1806">
            <v>497.42</v>
          </cell>
          <cell r="G1806" t="str">
            <v>ST/Pce</v>
          </cell>
          <cell r="H1806">
            <v>3</v>
          </cell>
          <cell r="R1806">
            <v>3</v>
          </cell>
          <cell r="T1806">
            <v>5905485442039</v>
          </cell>
          <cell r="U1806" t="str">
            <v>39172210</v>
          </cell>
        </row>
        <row r="1807">
          <cell r="A1807">
            <v>3496100577</v>
          </cell>
          <cell r="B1807" t="str">
            <v>PRAGMA VERLOOPSTUK SN8 OD 315/200 RB</v>
          </cell>
          <cell r="C1807" t="str">
            <v>PRAGMA REDUCTION SN8 OD 315/200 RB</v>
          </cell>
          <cell r="D1807" t="str">
            <v>O41</v>
          </cell>
          <cell r="E1807">
            <v>92.15</v>
          </cell>
          <cell r="G1807" t="str">
            <v>ST/Pce</v>
          </cell>
          <cell r="H1807">
            <v>1</v>
          </cell>
          <cell r="N1807">
            <v>1</v>
          </cell>
          <cell r="R1807">
            <v>24</v>
          </cell>
          <cell r="T1807">
            <v>5905485442589</v>
          </cell>
          <cell r="U1807" t="str">
            <v>39172210</v>
          </cell>
        </row>
        <row r="1808">
          <cell r="A1808">
            <v>3496100742</v>
          </cell>
          <cell r="B1808" t="str">
            <v>PRAGMA VERLOOPSTUK SN8 ID 600/500 RB</v>
          </cell>
          <cell r="C1808" t="str">
            <v>PRAGMA REDUCTION SN8 ID 600/500 RB</v>
          </cell>
          <cell r="D1808" t="str">
            <v>O41</v>
          </cell>
          <cell r="E1808">
            <v>661.62</v>
          </cell>
          <cell r="G1808" t="str">
            <v>ST/Pce</v>
          </cell>
          <cell r="H1808">
            <v>2</v>
          </cell>
          <cell r="R1808">
            <v>2</v>
          </cell>
          <cell r="T1808">
            <v>5905485441896</v>
          </cell>
          <cell r="U1808" t="str">
            <v>39172210</v>
          </cell>
        </row>
        <row r="1809">
          <cell r="A1809">
            <v>3496100646</v>
          </cell>
          <cell r="B1809" t="str">
            <v>PRAGMA VERLOOPSTUK SN8 ID 600/400 RB</v>
          </cell>
          <cell r="C1809" t="str">
            <v>PRAGMA REDUCTION SN8 ID 600/400 RB</v>
          </cell>
          <cell r="D1809" t="str">
            <v>O41</v>
          </cell>
          <cell r="E1809">
            <v>578.42999999999995</v>
          </cell>
          <cell r="G1809" t="str">
            <v>ST/Pce</v>
          </cell>
          <cell r="H1809">
            <v>2</v>
          </cell>
          <cell r="R1809">
            <v>2</v>
          </cell>
          <cell r="T1809">
            <v>5905485441889</v>
          </cell>
          <cell r="U1809" t="str">
            <v>39172210</v>
          </cell>
        </row>
        <row r="1810">
          <cell r="A1810">
            <v>3496100719</v>
          </cell>
          <cell r="B1810" t="str">
            <v>PRAGMA VERLOOPSTUK SN8 ID 500/400 RB</v>
          </cell>
          <cell r="C1810" t="str">
            <v>PRAGMA REDUCTION SN8 ID 500/400 RB</v>
          </cell>
          <cell r="D1810" t="str">
            <v>O41</v>
          </cell>
          <cell r="E1810">
            <v>499.13</v>
          </cell>
          <cell r="G1810" t="str">
            <v>ST/Pce</v>
          </cell>
          <cell r="H1810">
            <v>2</v>
          </cell>
          <cell r="R1810">
            <v>2</v>
          </cell>
          <cell r="T1810">
            <v>5905485441872</v>
          </cell>
          <cell r="U1810" t="str">
            <v>39172210</v>
          </cell>
        </row>
        <row r="1811">
          <cell r="A1811">
            <v>3496100669</v>
          </cell>
          <cell r="B1811" t="str">
            <v>PRAGMA VERLOOPSTUK SN8 ID 400/300 RB</v>
          </cell>
          <cell r="C1811" t="str">
            <v>PRAGMA REDUCTION SN8 ID 400/300 RB</v>
          </cell>
          <cell r="D1811" t="str">
            <v>O41</v>
          </cell>
          <cell r="E1811">
            <v>172.01</v>
          </cell>
          <cell r="G1811" t="str">
            <v>ST/Pce</v>
          </cell>
          <cell r="H1811">
            <v>10</v>
          </cell>
          <cell r="R1811">
            <v>10</v>
          </cell>
          <cell r="T1811">
            <v>5905485441865</v>
          </cell>
          <cell r="U1811" t="str">
            <v>39172210</v>
          </cell>
        </row>
        <row r="1812">
          <cell r="A1812">
            <v>3496100748</v>
          </cell>
          <cell r="B1812" t="str">
            <v>PRAGMA VERLOOPSTUK SN8 0D 630/500 RB</v>
          </cell>
          <cell r="C1812" t="str">
            <v>PRAGMA REDUCTION SN8 0D 630/50 RB</v>
          </cell>
          <cell r="D1812" t="str">
            <v>O41</v>
          </cell>
          <cell r="E1812">
            <v>354.96</v>
          </cell>
          <cell r="G1812" t="str">
            <v>ST/Pce</v>
          </cell>
          <cell r="H1812">
            <v>2</v>
          </cell>
          <cell r="R1812">
            <v>2</v>
          </cell>
          <cell r="T1812">
            <v>5905485442640</v>
          </cell>
          <cell r="U1812" t="str">
            <v>39172210</v>
          </cell>
        </row>
        <row r="1813">
          <cell r="A1813">
            <v>3496100675</v>
          </cell>
          <cell r="B1813" t="str">
            <v>PRAGMA VERLOOPSTUK SN8 0D 500/400 RB</v>
          </cell>
          <cell r="C1813" t="str">
            <v>PRAGMA REDUCTION SN8 0D 500/400 RB</v>
          </cell>
          <cell r="D1813" t="str">
            <v>O41</v>
          </cell>
          <cell r="E1813">
            <v>254.8</v>
          </cell>
          <cell r="G1813" t="str">
            <v>ST/Pce</v>
          </cell>
          <cell r="H1813">
            <v>4</v>
          </cell>
          <cell r="R1813">
            <v>4</v>
          </cell>
          <cell r="T1813">
            <v>5905485442633</v>
          </cell>
          <cell r="U1813" t="str">
            <v>39172210</v>
          </cell>
        </row>
        <row r="1814">
          <cell r="A1814">
            <v>3496100608</v>
          </cell>
          <cell r="B1814" t="str">
            <v>PRAGMA VERLOOPSTUK SN8 0D 400/315 RB</v>
          </cell>
          <cell r="C1814" t="str">
            <v>PRAGMA REDUCTION SN8 0D 400/315 RB</v>
          </cell>
          <cell r="D1814" t="str">
            <v>O41</v>
          </cell>
          <cell r="E1814">
            <v>146.79</v>
          </cell>
          <cell r="G1814" t="str">
            <v>ST/Pce</v>
          </cell>
          <cell r="H1814">
            <v>2</v>
          </cell>
          <cell r="N1814">
            <v>2</v>
          </cell>
          <cell r="R1814">
            <v>10</v>
          </cell>
          <cell r="T1814">
            <v>5905485442619</v>
          </cell>
          <cell r="U1814" t="str">
            <v>39172210</v>
          </cell>
        </row>
        <row r="1815">
          <cell r="A1815">
            <v>3496100626</v>
          </cell>
          <cell r="B1815" t="str">
            <v>PRAGMA VERLOOPSTUK SN8 0D 400/250 RB</v>
          </cell>
          <cell r="C1815" t="str">
            <v>PRAGMA REDUCTION SN8 0D 400/250 RB</v>
          </cell>
          <cell r="D1815" t="str">
            <v>O41</v>
          </cell>
          <cell r="E1815">
            <v>133.91999999999999</v>
          </cell>
          <cell r="G1815" t="str">
            <v>ST/Pce</v>
          </cell>
          <cell r="H1815">
            <v>1</v>
          </cell>
          <cell r="N1815">
            <v>1</v>
          </cell>
          <cell r="R1815">
            <v>10</v>
          </cell>
          <cell r="T1815">
            <v>5905485442602</v>
          </cell>
          <cell r="U1815" t="str">
            <v>39172210</v>
          </cell>
        </row>
        <row r="1816">
          <cell r="A1816">
            <v>3496100578</v>
          </cell>
          <cell r="B1816" t="str">
            <v>PRAGMA VERLOOPSTUK SN8 0D 315/250 RB</v>
          </cell>
          <cell r="C1816" t="str">
            <v>PRAGMA REDUCTION SN8 0D 315/220 RB</v>
          </cell>
          <cell r="D1816" t="str">
            <v>O41</v>
          </cell>
          <cell r="E1816">
            <v>96.11</v>
          </cell>
          <cell r="G1816" t="str">
            <v>ST/Pce</v>
          </cell>
          <cell r="H1816">
            <v>1</v>
          </cell>
          <cell r="N1816">
            <v>1</v>
          </cell>
          <cell r="R1816">
            <v>24</v>
          </cell>
          <cell r="T1816">
            <v>5905485442596</v>
          </cell>
          <cell r="U1816" t="str">
            <v>39172210</v>
          </cell>
        </row>
        <row r="1817">
          <cell r="A1817">
            <v>3495200461</v>
          </cell>
          <cell r="B1817" t="str">
            <v>PRAGMA STOP SN8 OD 630 RB</v>
          </cell>
          <cell r="C1817" t="str">
            <v>PRAGMA BOUCHON SN8 OD 630 RB</v>
          </cell>
          <cell r="D1817" t="str">
            <v>O41</v>
          </cell>
          <cell r="E1817">
            <v>385.56</v>
          </cell>
          <cell r="G1817" t="str">
            <v>ST/Pce</v>
          </cell>
          <cell r="H1817">
            <v>6</v>
          </cell>
          <cell r="R1817">
            <v>6</v>
          </cell>
          <cell r="T1817">
            <v>9010459142740</v>
          </cell>
          <cell r="U1817" t="str">
            <v>39172210</v>
          </cell>
        </row>
        <row r="1818">
          <cell r="A1818">
            <v>3495200460</v>
          </cell>
          <cell r="B1818" t="str">
            <v>PRAGMA STOP SN8 OD 500 RB</v>
          </cell>
          <cell r="C1818" t="str">
            <v>PRAGMA BOUCHON SN8 OD 500 RB</v>
          </cell>
          <cell r="D1818" t="str">
            <v>O41</v>
          </cell>
          <cell r="E1818">
            <v>353.96</v>
          </cell>
          <cell r="G1818" t="str">
            <v>ST/Pce</v>
          </cell>
          <cell r="H1818">
            <v>5</v>
          </cell>
          <cell r="R1818">
            <v>5</v>
          </cell>
          <cell r="T1818">
            <v>9010459142757</v>
          </cell>
          <cell r="U1818" t="str">
            <v>39172210</v>
          </cell>
        </row>
        <row r="1819">
          <cell r="A1819">
            <v>3495200459</v>
          </cell>
          <cell r="B1819" t="str">
            <v>PRAGMA STOP SN8 OD 400 RB</v>
          </cell>
          <cell r="C1819" t="str">
            <v>PRAGMA BOUCHON SN8 OD 400 RB</v>
          </cell>
          <cell r="D1819" t="str">
            <v>O41</v>
          </cell>
          <cell r="E1819">
            <v>151.04</v>
          </cell>
          <cell r="G1819" t="str">
            <v>ST/Pce</v>
          </cell>
          <cell r="H1819">
            <v>18</v>
          </cell>
          <cell r="R1819">
            <v>18</v>
          </cell>
          <cell r="T1819">
            <v>9010459142764</v>
          </cell>
          <cell r="U1819" t="str">
            <v>39172210</v>
          </cell>
        </row>
        <row r="1820">
          <cell r="A1820">
            <v>3496101091</v>
          </cell>
          <cell r="B1820" t="str">
            <v>PRAGMA STOP SN8 ID 800 RB</v>
          </cell>
          <cell r="C1820" t="str">
            <v>PRAGMA BOUCHON SN8 ID 800 RB</v>
          </cell>
          <cell r="D1820" t="str">
            <v>O41</v>
          </cell>
          <cell r="E1820">
            <v>326.02999999999997</v>
          </cell>
          <cell r="G1820" t="str">
            <v>ST/Pce</v>
          </cell>
          <cell r="H1820">
            <v>5</v>
          </cell>
          <cell r="R1820">
            <v>5</v>
          </cell>
          <cell r="T1820">
            <v>5905485445566</v>
          </cell>
          <cell r="U1820" t="str">
            <v>39172210</v>
          </cell>
        </row>
        <row r="1821">
          <cell r="A1821">
            <v>3496100584</v>
          </cell>
          <cell r="B1821" t="str">
            <v>PRAGMA STOP SN8 ID 600 RB</v>
          </cell>
          <cell r="C1821" t="str">
            <v>PRAGMA BOUCHON SN8 ID 600 RB</v>
          </cell>
          <cell r="D1821" t="str">
            <v>O41</v>
          </cell>
          <cell r="E1821">
            <v>245.5</v>
          </cell>
          <cell r="G1821" t="str">
            <v>ST/Pce</v>
          </cell>
          <cell r="H1821">
            <v>6</v>
          </cell>
          <cell r="R1821">
            <v>6</v>
          </cell>
          <cell r="T1821">
            <v>5905485441742</v>
          </cell>
          <cell r="U1821" t="str">
            <v>39172210</v>
          </cell>
        </row>
        <row r="1822">
          <cell r="A1822">
            <v>3496100615</v>
          </cell>
          <cell r="B1822" t="str">
            <v>PRAGMA STOP SN8 ID 500 RB</v>
          </cell>
          <cell r="C1822" t="str">
            <v>PRAGMA BOUCHON SN8 ID 500 RB</v>
          </cell>
          <cell r="D1822" t="str">
            <v>O41</v>
          </cell>
          <cell r="E1822">
            <v>185.64</v>
          </cell>
          <cell r="G1822" t="str">
            <v>ST/Pce</v>
          </cell>
          <cell r="H1822">
            <v>6</v>
          </cell>
          <cell r="R1822">
            <v>6</v>
          </cell>
          <cell r="T1822">
            <v>5905485441735</v>
          </cell>
          <cell r="U1822" t="str">
            <v>39172210</v>
          </cell>
        </row>
        <row r="1823">
          <cell r="A1823">
            <v>3496100614</v>
          </cell>
          <cell r="B1823" t="str">
            <v>PRAGMA STOP SN8 ID 400 RB</v>
          </cell>
          <cell r="C1823" t="str">
            <v>PRAGMA BOUCHON SN8 ID 400 RB</v>
          </cell>
          <cell r="D1823" t="str">
            <v>O41</v>
          </cell>
          <cell r="E1823">
            <v>149.28</v>
          </cell>
          <cell r="G1823" t="str">
            <v>ST/Pce</v>
          </cell>
          <cell r="H1823">
            <v>30</v>
          </cell>
          <cell r="R1823">
            <v>25</v>
          </cell>
          <cell r="T1823">
            <v>5905485441728</v>
          </cell>
          <cell r="U1823" t="str">
            <v>39172210</v>
          </cell>
        </row>
        <row r="1824">
          <cell r="A1824">
            <v>3496100602</v>
          </cell>
          <cell r="B1824" t="str">
            <v>PRAGMA STOP SN8 ID 300 RB</v>
          </cell>
          <cell r="C1824" t="str">
            <v>PRAGMA BOUCHON SN8 ID 300 RB</v>
          </cell>
          <cell r="D1824" t="str">
            <v>O41</v>
          </cell>
          <cell r="E1824">
            <v>136.86000000000001</v>
          </cell>
          <cell r="G1824" t="str">
            <v>ST/Pce</v>
          </cell>
          <cell r="H1824">
            <v>30</v>
          </cell>
          <cell r="R1824">
            <v>30</v>
          </cell>
          <cell r="T1824">
            <v>5905485441711</v>
          </cell>
          <cell r="U1824" t="str">
            <v>39172210</v>
          </cell>
        </row>
        <row r="1825">
          <cell r="A1825">
            <v>3495200458</v>
          </cell>
          <cell r="B1825" t="str">
            <v>PRAGMA STOP SN8 0D 315 RB</v>
          </cell>
          <cell r="C1825" t="str">
            <v>PRAGMA BOUCHON SN8 0D 315 RB</v>
          </cell>
          <cell r="D1825" t="str">
            <v>O41</v>
          </cell>
          <cell r="E1825">
            <v>77.66</v>
          </cell>
          <cell r="G1825" t="str">
            <v>ST/Pce</v>
          </cell>
          <cell r="H1825">
            <v>28</v>
          </cell>
          <cell r="R1825">
            <v>28</v>
          </cell>
          <cell r="T1825">
            <v>9010459142771</v>
          </cell>
          <cell r="U1825" t="str">
            <v>39172210</v>
          </cell>
        </row>
        <row r="1826">
          <cell r="A1826">
            <v>3496400164</v>
          </cell>
          <cell r="B1826" t="str">
            <v>PRAGMA STEEKMOF SN8 OD 630 RB</v>
          </cell>
          <cell r="C1826" t="str">
            <v>PRAGMA STEEKMOF SN8 OD 630 RB</v>
          </cell>
          <cell r="D1826" t="str">
            <v>O41</v>
          </cell>
          <cell r="E1826">
            <v>123.68</v>
          </cell>
          <cell r="G1826" t="str">
            <v>ST/Pce</v>
          </cell>
          <cell r="H1826">
            <v>1</v>
          </cell>
          <cell r="N1826">
            <v>1</v>
          </cell>
          <cell r="R1826">
            <v>15</v>
          </cell>
          <cell r="T1826">
            <v>5905485447614</v>
          </cell>
          <cell r="U1826" t="str">
            <v>39172210</v>
          </cell>
        </row>
        <row r="1827">
          <cell r="A1827">
            <v>3496400127</v>
          </cell>
          <cell r="B1827" t="str">
            <v>PRAGMA STEEKMOF SN8 OD 500 RBR</v>
          </cell>
          <cell r="C1827" t="str">
            <v>PRAGMA MANCHON A BUTEE SN8 OD 500 RB</v>
          </cell>
          <cell r="D1827" t="str">
            <v>O41</v>
          </cell>
          <cell r="E1827">
            <v>85.7</v>
          </cell>
          <cell r="G1827" t="str">
            <v>ST/Pce</v>
          </cell>
          <cell r="H1827">
            <v>1</v>
          </cell>
          <cell r="N1827">
            <v>1</v>
          </cell>
          <cell r="R1827">
            <v>20</v>
          </cell>
          <cell r="T1827">
            <v>5905485447621</v>
          </cell>
          <cell r="U1827" t="str">
            <v>39172210</v>
          </cell>
        </row>
        <row r="1828">
          <cell r="A1828">
            <v>3496400185</v>
          </cell>
          <cell r="B1828" t="str">
            <v>PRAGMA STEEKMOF SN8 OD 400 RB</v>
          </cell>
          <cell r="C1828" t="str">
            <v>PRAGMA MANCHON A BUTEE SN8 OD 400 RB</v>
          </cell>
          <cell r="D1828" t="str">
            <v>O41</v>
          </cell>
          <cell r="E1828">
            <v>57.28</v>
          </cell>
          <cell r="G1828" t="str">
            <v>ST/Pce</v>
          </cell>
          <cell r="H1828">
            <v>30</v>
          </cell>
          <cell r="R1828">
            <v>30</v>
          </cell>
          <cell r="T1828">
            <v>5905485477338</v>
          </cell>
          <cell r="U1828" t="str">
            <v>39172210</v>
          </cell>
        </row>
        <row r="1829">
          <cell r="A1829">
            <v>3496400183</v>
          </cell>
          <cell r="B1829" t="str">
            <v>PRAGMA STEEKMOF SN8 OD 315 RB</v>
          </cell>
          <cell r="C1829" t="str">
            <v>PRAGMA MANCHON A BUTEE SN8 OD 315 RB</v>
          </cell>
          <cell r="D1829" t="str">
            <v>O41</v>
          </cell>
          <cell r="E1829">
            <v>32.979999999999997</v>
          </cell>
          <cell r="G1829" t="str">
            <v>ST/Pce</v>
          </cell>
          <cell r="H1829">
            <v>42</v>
          </cell>
          <cell r="R1829">
            <v>42</v>
          </cell>
          <cell r="T1829">
            <v>5905485477345</v>
          </cell>
          <cell r="U1829" t="str">
            <v>39172210</v>
          </cell>
        </row>
        <row r="1830">
          <cell r="A1830">
            <v>3496400219</v>
          </cell>
          <cell r="B1830" t="str">
            <v>PRAGMA STEEKMOF SN8 ID 800 RB</v>
          </cell>
          <cell r="C1830" t="str">
            <v>PRAGMA MANCHON A BUTEE SN8 ID 800 RB</v>
          </cell>
          <cell r="D1830" t="str">
            <v>O41</v>
          </cell>
          <cell r="E1830">
            <v>213.66</v>
          </cell>
          <cell r="G1830" t="str">
            <v>ST/Pce</v>
          </cell>
          <cell r="H1830">
            <v>1</v>
          </cell>
          <cell r="N1830">
            <v>1</v>
          </cell>
          <cell r="R1830">
            <v>4</v>
          </cell>
          <cell r="T1830">
            <v>5905485447683</v>
          </cell>
          <cell r="U1830" t="str">
            <v>39172210</v>
          </cell>
        </row>
        <row r="1831">
          <cell r="A1831">
            <v>3496400151</v>
          </cell>
          <cell r="B1831" t="str">
            <v>PRAGMA STEEKMOF SN8 ID 600 RB</v>
          </cell>
          <cell r="C1831" t="str">
            <v>PRAGMA MANCHON A BUTEE SN8 ID 600 RB</v>
          </cell>
          <cell r="D1831" t="str">
            <v>O41</v>
          </cell>
          <cell r="E1831">
            <v>83.57</v>
          </cell>
          <cell r="G1831" t="str">
            <v>ST/Pce</v>
          </cell>
          <cell r="R1831">
            <v>10</v>
          </cell>
          <cell r="T1831">
            <v>5905485477611</v>
          </cell>
          <cell r="U1831" t="str">
            <v>39172210</v>
          </cell>
        </row>
        <row r="1832">
          <cell r="A1832">
            <v>3496400086</v>
          </cell>
          <cell r="B1832" t="str">
            <v>PRAGMA STEEKMOF SN8 ID 500 RB</v>
          </cell>
          <cell r="C1832" t="str">
            <v>PRAGMA MANCHON A BUTEE SN8 ID 300 RB</v>
          </cell>
          <cell r="D1832" t="str">
            <v>O41</v>
          </cell>
          <cell r="E1832">
            <v>70.88</v>
          </cell>
          <cell r="G1832" t="str">
            <v>ST/Pce</v>
          </cell>
          <cell r="H1832">
            <v>8</v>
          </cell>
          <cell r="N1832">
            <v>8</v>
          </cell>
          <cell r="R1832">
            <v>12</v>
          </cell>
          <cell r="T1832">
            <v>5905485447669</v>
          </cell>
          <cell r="U1832" t="str">
            <v>39172210</v>
          </cell>
        </row>
        <row r="1833">
          <cell r="A1833">
            <v>3496400042</v>
          </cell>
          <cell r="B1833" t="str">
            <v>PRAGMA STEEKMOF SN8 ID 400 RB</v>
          </cell>
          <cell r="C1833" t="str">
            <v>PRAGMA MANCHON A BUTEE SN8 ID 400 RB</v>
          </cell>
          <cell r="D1833" t="str">
            <v>O41</v>
          </cell>
          <cell r="E1833">
            <v>58.5</v>
          </cell>
          <cell r="G1833" t="str">
            <v>ST/Pce</v>
          </cell>
          <cell r="H1833">
            <v>15</v>
          </cell>
          <cell r="R1833">
            <v>15</v>
          </cell>
          <cell r="T1833">
            <v>5905485478168</v>
          </cell>
          <cell r="U1833" t="str">
            <v>39172210</v>
          </cell>
        </row>
        <row r="1834">
          <cell r="A1834">
            <v>3496400027</v>
          </cell>
          <cell r="B1834" t="str">
            <v>PRAGMA STEEKMOF SN8 ID 300 RB</v>
          </cell>
          <cell r="C1834" t="str">
            <v>PRAGMA MANCHON A BUTEE SN8 ID 300 RB</v>
          </cell>
          <cell r="D1834" t="str">
            <v>O41</v>
          </cell>
          <cell r="E1834">
            <v>34.979999999999997</v>
          </cell>
          <cell r="G1834" t="str">
            <v>ST/Pce</v>
          </cell>
          <cell r="H1834">
            <v>24</v>
          </cell>
          <cell r="R1834">
            <v>24</v>
          </cell>
          <cell r="T1834">
            <v>5905485478298</v>
          </cell>
          <cell r="U1834" t="str">
            <v>39172210</v>
          </cell>
        </row>
        <row r="1835">
          <cell r="A1835">
            <v>3496101221</v>
          </cell>
          <cell r="B1835" t="str">
            <v>PRAGMA STEEKMOF SN8 ID 1000 RB</v>
          </cell>
          <cell r="C1835" t="str">
            <v>PRAGMA MANCHON A BUTEE SN8 ID 1000 RB</v>
          </cell>
          <cell r="D1835" t="str">
            <v>O41</v>
          </cell>
          <cell r="E1835">
            <v>865.11</v>
          </cell>
          <cell r="G1835" t="str">
            <v>ST/Pce</v>
          </cell>
          <cell r="R1835">
            <v>3</v>
          </cell>
          <cell r="T1835">
            <v>5905485445528</v>
          </cell>
          <cell r="U1835" t="str">
            <v>39172210</v>
          </cell>
        </row>
        <row r="1836">
          <cell r="A1836">
            <v>934130111</v>
          </cell>
          <cell r="B1836" t="str">
            <v>PRAGMA SEALRING SN8 OD 630</v>
          </cell>
          <cell r="C1836" t="str">
            <v>PRAGMA JOINT SN8 OD 630</v>
          </cell>
          <cell r="D1836" t="str">
            <v>O41</v>
          </cell>
          <cell r="E1836">
            <v>30.87</v>
          </cell>
          <cell r="G1836" t="str">
            <v>ST/Pce</v>
          </cell>
          <cell r="H1836">
            <v>100</v>
          </cell>
          <cell r="T1836">
            <v>5905485472715</v>
          </cell>
          <cell r="U1836" t="str">
            <v>39172210</v>
          </cell>
        </row>
        <row r="1837">
          <cell r="A1837">
            <v>934130108</v>
          </cell>
          <cell r="B1837" t="str">
            <v>PRAGMA SEALRING SN8 OD 500</v>
          </cell>
          <cell r="C1837" t="str">
            <v>PRAGMA JOINT SN8 OD 500</v>
          </cell>
          <cell r="D1837" t="str">
            <v>O41</v>
          </cell>
          <cell r="E1837">
            <v>26.43</v>
          </cell>
          <cell r="G1837" t="str">
            <v>ST/Pce</v>
          </cell>
          <cell r="H1837">
            <v>120</v>
          </cell>
          <cell r="T1837">
            <v>5905485472692</v>
          </cell>
          <cell r="U1837" t="str">
            <v>39172210</v>
          </cell>
        </row>
        <row r="1838">
          <cell r="A1838">
            <v>934130104</v>
          </cell>
          <cell r="B1838" t="str">
            <v>PRAGMA SEALRING SN8 OD 400</v>
          </cell>
          <cell r="C1838" t="str">
            <v>PRAGMA JOINT SN8 OD 400</v>
          </cell>
          <cell r="D1838" t="str">
            <v>O41</v>
          </cell>
          <cell r="E1838">
            <v>15.27</v>
          </cell>
          <cell r="G1838" t="str">
            <v>ST/Pce</v>
          </cell>
          <cell r="H1838">
            <v>400</v>
          </cell>
          <cell r="T1838">
            <v>5905485472678</v>
          </cell>
          <cell r="U1838" t="str">
            <v>39172210</v>
          </cell>
        </row>
        <row r="1839">
          <cell r="A1839">
            <v>934130099</v>
          </cell>
          <cell r="B1839" t="str">
            <v>PRAGMA SEALRING SN8 OD 315</v>
          </cell>
          <cell r="C1839" t="str">
            <v>PRAGMA JOINT SN8 OD 315</v>
          </cell>
          <cell r="D1839" t="str">
            <v>O41</v>
          </cell>
          <cell r="E1839">
            <v>9.26</v>
          </cell>
          <cell r="G1839" t="str">
            <v>ST/Pce</v>
          </cell>
          <cell r="H1839">
            <v>800</v>
          </cell>
          <cell r="T1839">
            <v>5905485472654</v>
          </cell>
          <cell r="U1839" t="str">
            <v>39172210</v>
          </cell>
        </row>
        <row r="1840">
          <cell r="A1840">
            <v>934130112</v>
          </cell>
          <cell r="B1840" t="str">
            <v>PRAGMA SEALRING SN8 ID 800</v>
          </cell>
          <cell r="C1840" t="str">
            <v>PRAGMA JOINT SN8 ID 800</v>
          </cell>
          <cell r="D1840" t="str">
            <v>O41</v>
          </cell>
          <cell r="E1840">
            <v>70.150000000000006</v>
          </cell>
          <cell r="G1840" t="str">
            <v>ST/Pce</v>
          </cell>
          <cell r="H1840">
            <v>42</v>
          </cell>
          <cell r="T1840">
            <v>5905485472722</v>
          </cell>
          <cell r="U1840" t="str">
            <v>39172210</v>
          </cell>
        </row>
        <row r="1841">
          <cell r="A1841">
            <v>934130110</v>
          </cell>
          <cell r="B1841" t="str">
            <v>PRAGMA SEALRING SN8 ID 600</v>
          </cell>
          <cell r="C1841" t="str">
            <v>Joint  pour Embase injectée PRO 600</v>
          </cell>
          <cell r="D1841" t="str">
            <v>O41</v>
          </cell>
          <cell r="E1841">
            <v>45.88</v>
          </cell>
          <cell r="G1841" t="str">
            <v>ST/Pce</v>
          </cell>
          <cell r="H1841">
            <v>120</v>
          </cell>
          <cell r="T1841">
            <v>5905485451024</v>
          </cell>
          <cell r="U1841" t="str">
            <v>39172210</v>
          </cell>
        </row>
        <row r="1842">
          <cell r="A1842">
            <v>934130109</v>
          </cell>
          <cell r="B1842" t="str">
            <v>PRAGMA SEALRING SN8 ID 500</v>
          </cell>
          <cell r="C1842" t="str">
            <v>PRAGMA JOINT SN8 ID 500</v>
          </cell>
          <cell r="D1842" t="str">
            <v>O41</v>
          </cell>
          <cell r="E1842">
            <v>26.43</v>
          </cell>
          <cell r="G1842" t="str">
            <v>ST/Pce</v>
          </cell>
          <cell r="H1842">
            <v>200</v>
          </cell>
          <cell r="T1842">
            <v>5905485472708</v>
          </cell>
          <cell r="U1842" t="str">
            <v>39172210</v>
          </cell>
        </row>
        <row r="1843">
          <cell r="A1843">
            <v>934130094</v>
          </cell>
          <cell r="B1843" t="str">
            <v>PRAGMA SEALRING SN8 ID 300</v>
          </cell>
          <cell r="C1843" t="str">
            <v>PRAGMA JOINT SN8 ID 300</v>
          </cell>
          <cell r="D1843" t="str">
            <v>O41</v>
          </cell>
          <cell r="E1843">
            <v>10.54</v>
          </cell>
          <cell r="G1843" t="str">
            <v>ST/Pce</v>
          </cell>
          <cell r="H1843">
            <v>600</v>
          </cell>
          <cell r="T1843">
            <v>5905485472630</v>
          </cell>
          <cell r="U1843" t="str">
            <v>39172210</v>
          </cell>
        </row>
        <row r="1844">
          <cell r="A1844">
            <v>934130170</v>
          </cell>
          <cell r="B1844" t="str">
            <v>PRAGMA SEALRING SN8 ID 1000</v>
          </cell>
          <cell r="C1844" t="str">
            <v>PRAGMA JOINT SN8 ID 1000</v>
          </cell>
          <cell r="D1844" t="str">
            <v>O41</v>
          </cell>
          <cell r="E1844">
            <v>97.93</v>
          </cell>
          <cell r="G1844" t="str">
            <v>ST/Pce</v>
          </cell>
          <cell r="H1844">
            <v>25</v>
          </cell>
          <cell r="T1844">
            <v>5905485472852</v>
          </cell>
          <cell r="U1844" t="str">
            <v>39172210</v>
          </cell>
        </row>
        <row r="1845">
          <cell r="A1845">
            <v>3496100321</v>
          </cell>
          <cell r="B1845" t="str">
            <v>PRAGMA SCHUIFMOF SN8 ID300 RB</v>
          </cell>
          <cell r="C1845" t="str">
            <v>PRAGMA MANCHON COULISSANT SN8 ID300 RB</v>
          </cell>
          <cell r="D1845" t="str">
            <v>O41</v>
          </cell>
          <cell r="E1845">
            <v>34.979999999999997</v>
          </cell>
          <cell r="G1845" t="str">
            <v>ST/Pce</v>
          </cell>
          <cell r="H1845">
            <v>24</v>
          </cell>
          <cell r="R1845">
            <v>24</v>
          </cell>
          <cell r="T1845">
            <v>5905485441773</v>
          </cell>
          <cell r="U1845" t="str">
            <v>39172210</v>
          </cell>
        </row>
        <row r="1846">
          <cell r="A1846">
            <v>3496100653</v>
          </cell>
          <cell r="B1846" t="str">
            <v>PRAGMA SCHUIFMOF SN8 ID 800 RB</v>
          </cell>
          <cell r="C1846" t="str">
            <v>PRAGMA MANCHON COULISSANT SN8 ID 800 RB</v>
          </cell>
          <cell r="D1846" t="str">
            <v>O41</v>
          </cell>
          <cell r="E1846">
            <v>227.14</v>
          </cell>
          <cell r="G1846" t="str">
            <v>ST/Pce</v>
          </cell>
          <cell r="H1846">
            <v>4</v>
          </cell>
          <cell r="R1846">
            <v>4</v>
          </cell>
          <cell r="T1846">
            <v>5905485441810</v>
          </cell>
          <cell r="U1846" t="str">
            <v>39172210</v>
          </cell>
        </row>
        <row r="1847">
          <cell r="A1847">
            <v>3496100482</v>
          </cell>
          <cell r="B1847" t="str">
            <v>PRAGMA SCHUIFMOF SN8 ID 600 RB</v>
          </cell>
          <cell r="C1847" t="str">
            <v>PRAGMA MANCHON COULISSANT SN8 ID 600 RB</v>
          </cell>
          <cell r="D1847" t="str">
            <v>O41</v>
          </cell>
          <cell r="E1847">
            <v>164.46</v>
          </cell>
          <cell r="G1847" t="str">
            <v>ST/Pce</v>
          </cell>
          <cell r="H1847">
            <v>1</v>
          </cell>
          <cell r="N1847">
            <v>1</v>
          </cell>
          <cell r="R1847">
            <v>10</v>
          </cell>
          <cell r="T1847">
            <v>5905485441803</v>
          </cell>
          <cell r="U1847" t="str">
            <v>39172210</v>
          </cell>
        </row>
        <row r="1848">
          <cell r="A1848">
            <v>3496100443</v>
          </cell>
          <cell r="B1848" t="str">
            <v>PRAGMA SCHUIFMOF SN8 ID 500 RB</v>
          </cell>
          <cell r="C1848" t="str">
            <v>PRAGMA MANCHON COULISSANT SN8 ID 500 RB</v>
          </cell>
          <cell r="D1848" t="str">
            <v>O41</v>
          </cell>
          <cell r="E1848">
            <v>70.88</v>
          </cell>
          <cell r="G1848" t="str">
            <v>ST/Pce</v>
          </cell>
          <cell r="H1848">
            <v>1</v>
          </cell>
          <cell r="N1848">
            <v>1</v>
          </cell>
          <cell r="R1848">
            <v>12</v>
          </cell>
          <cell r="T1848">
            <v>5905485441797</v>
          </cell>
          <cell r="U1848" t="str">
            <v>39172210</v>
          </cell>
        </row>
        <row r="1849">
          <cell r="A1849">
            <v>3496100419</v>
          </cell>
          <cell r="B1849" t="str">
            <v>PRAGMA SCHUIFMOF SN8 ID 400 RB</v>
          </cell>
          <cell r="C1849" t="str">
            <v>PRAGMA MANCHON COULISSANT SN8 ID 400 RB</v>
          </cell>
          <cell r="D1849" t="str">
            <v>O41</v>
          </cell>
          <cell r="E1849">
            <v>58.5</v>
          </cell>
          <cell r="G1849" t="str">
            <v>ST/Pce</v>
          </cell>
          <cell r="H1849">
            <v>1</v>
          </cell>
          <cell r="N1849">
            <v>1</v>
          </cell>
          <cell r="R1849">
            <v>15</v>
          </cell>
          <cell r="T1849">
            <v>5905485441780</v>
          </cell>
          <cell r="U1849" t="str">
            <v>39172210</v>
          </cell>
        </row>
        <row r="1850">
          <cell r="A1850">
            <v>3496101220</v>
          </cell>
          <cell r="B1850" t="str">
            <v>PRAGMA SCHUIFMOF SN8 ID 1000 RB</v>
          </cell>
          <cell r="C1850" t="str">
            <v>PRAGMA MANCHON COULISSANT SN8 ID 1000 RB</v>
          </cell>
          <cell r="D1850" t="str">
            <v>O41</v>
          </cell>
          <cell r="E1850">
            <v>864.75</v>
          </cell>
          <cell r="G1850" t="str">
            <v>ST/Pce</v>
          </cell>
          <cell r="H1850">
            <v>3</v>
          </cell>
          <cell r="R1850">
            <v>3</v>
          </cell>
          <cell r="T1850">
            <v>5905485445580</v>
          </cell>
          <cell r="U1850" t="str">
            <v>39172210</v>
          </cell>
        </row>
        <row r="1851">
          <cell r="A1851">
            <v>934130106</v>
          </cell>
          <cell r="B1851" t="str">
            <v>PRAGMA JOINT SN8 ID 400</v>
          </cell>
          <cell r="C1851" t="str">
            <v>PRAGMA JOINT SN8 ID 400</v>
          </cell>
          <cell r="D1851" t="str">
            <v>O41</v>
          </cell>
          <cell r="E1851">
            <v>15.27</v>
          </cell>
          <cell r="G1851" t="str">
            <v>ST/Pce</v>
          </cell>
          <cell r="H1851">
            <v>280</v>
          </cell>
          <cell r="T1851">
            <v>5905485472685</v>
          </cell>
          <cell r="U1851" t="str">
            <v>39172210</v>
          </cell>
        </row>
        <row r="1852">
          <cell r="A1852">
            <v>3496100396</v>
          </cell>
          <cell r="B1852" t="str">
            <v>PRAGMA CLICK &amp; SEALRING SN8 OD 500 RB</v>
          </cell>
          <cell r="C1852" t="str">
            <v>BAGUE CLIPS+JOINT OD MANCH.FEMELLE-500</v>
          </cell>
          <cell r="D1852" t="str">
            <v>O41</v>
          </cell>
          <cell r="E1852">
            <v>59.86</v>
          </cell>
          <cell r="G1852" t="str">
            <v>ST/Pce</v>
          </cell>
          <cell r="H1852">
            <v>1</v>
          </cell>
          <cell r="N1852">
            <v>1</v>
          </cell>
          <cell r="R1852">
            <v>30</v>
          </cell>
          <cell r="T1852">
            <v>5905485442565</v>
          </cell>
          <cell r="U1852" t="str">
            <v>39172210</v>
          </cell>
        </row>
        <row r="1853">
          <cell r="A1853">
            <v>3496100395</v>
          </cell>
          <cell r="B1853" t="str">
            <v>PRAGMA CLICK &amp; SEALRING SN8 OD 400 RB</v>
          </cell>
          <cell r="C1853" t="str">
            <v>BAGUE CLIPS+JOINT OD MANCH.FEMELLE-400</v>
          </cell>
          <cell r="D1853" t="str">
            <v>O41</v>
          </cell>
          <cell r="E1853">
            <v>20</v>
          </cell>
          <cell r="G1853" t="str">
            <v>ST/Pce</v>
          </cell>
          <cell r="R1853">
            <v>50</v>
          </cell>
          <cell r="T1853">
            <v>5905485442558</v>
          </cell>
          <cell r="U1853" t="str">
            <v>39172210</v>
          </cell>
        </row>
        <row r="1854">
          <cell r="A1854">
            <v>3496100378</v>
          </cell>
          <cell r="B1854" t="str">
            <v>PRAGMA CLICK &amp; SEALRING SN8 OD 315 RB</v>
          </cell>
          <cell r="C1854" t="str">
            <v>BAGUE CLIPS+JOINT OD MANCH.FEMELLE-315</v>
          </cell>
          <cell r="D1854" t="str">
            <v>O41</v>
          </cell>
          <cell r="E1854">
            <v>11.66</v>
          </cell>
          <cell r="G1854" t="str">
            <v>ST/Pce</v>
          </cell>
          <cell r="H1854">
            <v>20</v>
          </cell>
          <cell r="N1854">
            <v>20</v>
          </cell>
          <cell r="R1854">
            <v>160</v>
          </cell>
          <cell r="T1854">
            <v>5905485442541</v>
          </cell>
          <cell r="U1854" t="str">
            <v>39172210</v>
          </cell>
        </row>
        <row r="1855">
          <cell r="A1855">
            <v>3496100782</v>
          </cell>
          <cell r="B1855" t="str">
            <v>PRAGMA BOCHT 90° SN8 OD 630 RB</v>
          </cell>
          <cell r="C1855" t="str">
            <v>PRAGMA COUDE 90° SN8 OD 630 RB</v>
          </cell>
          <cell r="D1855" t="str">
            <v>O41</v>
          </cell>
          <cell r="E1855">
            <v>881.83</v>
          </cell>
          <cell r="G1855" t="str">
            <v>ST/Pce</v>
          </cell>
          <cell r="H1855">
            <v>1</v>
          </cell>
          <cell r="R1855">
            <v>1</v>
          </cell>
          <cell r="T1855">
            <v>5905485442459</v>
          </cell>
          <cell r="U1855" t="str">
            <v>39172210</v>
          </cell>
        </row>
        <row r="1856">
          <cell r="A1856">
            <v>3496100721</v>
          </cell>
          <cell r="B1856" t="str">
            <v>PRAGMA BOCHT 90° SN8 OD 500 RB</v>
          </cell>
          <cell r="C1856" t="str">
            <v>PRAGMA COUDE 90° SN8 OD 500 RB</v>
          </cell>
          <cell r="D1856" t="str">
            <v>O41</v>
          </cell>
          <cell r="E1856">
            <v>386.86</v>
          </cell>
          <cell r="G1856" t="str">
            <v>ST/Pce</v>
          </cell>
          <cell r="H1856">
            <v>3</v>
          </cell>
          <cell r="R1856">
            <v>3</v>
          </cell>
          <cell r="T1856">
            <v>5905485442411</v>
          </cell>
          <cell r="U1856" t="str">
            <v>39172210</v>
          </cell>
        </row>
        <row r="1857">
          <cell r="A1857">
            <v>3496100709</v>
          </cell>
          <cell r="B1857" t="str">
            <v>PRAGMA BOCHT 90° SN8 OD 400 RB</v>
          </cell>
          <cell r="C1857" t="str">
            <v>PRAGMA COUDE 90° SN8 OD 400 RB</v>
          </cell>
          <cell r="D1857" t="str">
            <v>O41</v>
          </cell>
          <cell r="E1857">
            <v>309.39999999999998</v>
          </cell>
          <cell r="G1857" t="str">
            <v>ST/Pce</v>
          </cell>
          <cell r="H1857">
            <v>2</v>
          </cell>
          <cell r="R1857">
            <v>2</v>
          </cell>
          <cell r="T1857">
            <v>5905485442374</v>
          </cell>
          <cell r="U1857" t="str">
            <v>39172210</v>
          </cell>
        </row>
        <row r="1858">
          <cell r="A1858">
            <v>3496100708</v>
          </cell>
          <cell r="B1858" t="str">
            <v>PRAGMA BOCHT 90° SN8 OD 315 RB</v>
          </cell>
          <cell r="C1858" t="str">
            <v>PRAGMA COUDE 90° SN8 OD 315 RB</v>
          </cell>
          <cell r="D1858" t="str">
            <v>O41</v>
          </cell>
          <cell r="E1858">
            <v>168.33</v>
          </cell>
          <cell r="G1858" t="str">
            <v>ST/Pce</v>
          </cell>
          <cell r="H1858">
            <v>5</v>
          </cell>
          <cell r="R1858">
            <v>5</v>
          </cell>
          <cell r="T1858">
            <v>5905485442336</v>
          </cell>
          <cell r="U1858" t="str">
            <v>39172210</v>
          </cell>
        </row>
        <row r="1859">
          <cell r="A1859">
            <v>3496100764</v>
          </cell>
          <cell r="B1859" t="str">
            <v>PRAGMA BOCHT 90° SN8 ID 600 RB</v>
          </cell>
          <cell r="C1859" t="str">
            <v>PRAGMA COUDE 90° SN8 ID 600 RB</v>
          </cell>
          <cell r="D1859" t="str">
            <v>O41</v>
          </cell>
          <cell r="E1859">
            <v>778.28</v>
          </cell>
          <cell r="G1859" t="str">
            <v>ST/Pce</v>
          </cell>
          <cell r="H1859">
            <v>1</v>
          </cell>
          <cell r="N1859">
            <v>1</v>
          </cell>
          <cell r="R1859">
            <v>1</v>
          </cell>
          <cell r="T1859">
            <v>5905485441681</v>
          </cell>
          <cell r="U1859" t="str">
            <v>39172210</v>
          </cell>
        </row>
        <row r="1860">
          <cell r="A1860">
            <v>3496100732</v>
          </cell>
          <cell r="B1860" t="str">
            <v>PRAGMA BOCHT 90° SN8 ID 500 RB</v>
          </cell>
          <cell r="C1860" t="str">
            <v>PRAGMA COUDE 90° SN8 ID 500 RB</v>
          </cell>
          <cell r="D1860" t="str">
            <v>O41</v>
          </cell>
          <cell r="E1860">
            <v>338.96</v>
          </cell>
          <cell r="G1860" t="str">
            <v>ST/Pce</v>
          </cell>
          <cell r="H1860">
            <v>3</v>
          </cell>
          <cell r="R1860">
            <v>3</v>
          </cell>
          <cell r="T1860">
            <v>5905485441643</v>
          </cell>
          <cell r="U1860" t="str">
            <v>39172210</v>
          </cell>
        </row>
        <row r="1861">
          <cell r="A1861">
            <v>3496100731</v>
          </cell>
          <cell r="B1861" t="str">
            <v>PRAGMA BOCHT 90° SN8 ID 400 RB</v>
          </cell>
          <cell r="C1861" t="str">
            <v>PRAGMA COUDE 90° SN8 ID 400 RB</v>
          </cell>
          <cell r="D1861" t="str">
            <v>O41</v>
          </cell>
          <cell r="E1861">
            <v>264.17</v>
          </cell>
          <cell r="G1861" t="str">
            <v>ST/Pce</v>
          </cell>
          <cell r="H1861">
            <v>5</v>
          </cell>
          <cell r="R1861">
            <v>3</v>
          </cell>
          <cell r="T1861">
            <v>5905485441605</v>
          </cell>
          <cell r="U1861" t="str">
            <v>39172210</v>
          </cell>
        </row>
        <row r="1862">
          <cell r="A1862">
            <v>3496100701</v>
          </cell>
          <cell r="B1862" t="str">
            <v>PRAGMA BOCHT 90° SN8 ID 300 RB</v>
          </cell>
          <cell r="C1862" t="str">
            <v>PRAGMA COUDE 90° SN8 ID 300 RB</v>
          </cell>
          <cell r="D1862" t="str">
            <v>O41</v>
          </cell>
          <cell r="E1862">
            <v>147.01</v>
          </cell>
          <cell r="G1862" t="str">
            <v>ST/Pce</v>
          </cell>
          <cell r="H1862">
            <v>5</v>
          </cell>
          <cell r="R1862">
            <v>4</v>
          </cell>
          <cell r="T1862">
            <v>5905485441568</v>
          </cell>
          <cell r="U1862" t="str">
            <v>39172210</v>
          </cell>
        </row>
        <row r="1863">
          <cell r="A1863">
            <v>3496100763</v>
          </cell>
          <cell r="B1863" t="str">
            <v>PRAGMA BOCHT 45° SN8 OD 630 RB</v>
          </cell>
          <cell r="C1863" t="str">
            <v>PRAGMA COUDE 45° SN8 OD 630 RB</v>
          </cell>
          <cell r="D1863" t="str">
            <v>O41</v>
          </cell>
          <cell r="E1863">
            <v>708.91</v>
          </cell>
          <cell r="G1863" t="str">
            <v>ST/Pce</v>
          </cell>
          <cell r="H1863">
            <v>1</v>
          </cell>
          <cell r="R1863">
            <v>1</v>
          </cell>
          <cell r="T1863">
            <v>5905485442442</v>
          </cell>
          <cell r="U1863" t="str">
            <v>39172210</v>
          </cell>
        </row>
        <row r="1864">
          <cell r="A1864">
            <v>3496100720</v>
          </cell>
          <cell r="B1864" t="str">
            <v>PRAGMA BOCHT 45° SN8 OD 500 RB</v>
          </cell>
          <cell r="C1864" t="str">
            <v>PRAGMA COUDE 45° SN8 OD 500 RB</v>
          </cell>
          <cell r="D1864" t="str">
            <v>O41</v>
          </cell>
          <cell r="E1864">
            <v>334.76</v>
          </cell>
          <cell r="G1864" t="str">
            <v>ST/Pce</v>
          </cell>
          <cell r="H1864">
            <v>3</v>
          </cell>
          <cell r="R1864">
            <v>3</v>
          </cell>
          <cell r="T1864">
            <v>5905485442404</v>
          </cell>
          <cell r="U1864" t="str">
            <v>39172210</v>
          </cell>
        </row>
        <row r="1865">
          <cell r="A1865">
            <v>3496100693</v>
          </cell>
          <cell r="B1865" t="str">
            <v>PRAGMA BOCHT 45° SN8 OD 400 RB</v>
          </cell>
          <cell r="C1865" t="str">
            <v>PRAGMA COUDE 45° SN8 OD 400 RB</v>
          </cell>
          <cell r="D1865" t="str">
            <v>O41</v>
          </cell>
          <cell r="E1865">
            <v>247.88</v>
          </cell>
          <cell r="G1865" t="str">
            <v>ST/Pce</v>
          </cell>
          <cell r="H1865">
            <v>4</v>
          </cell>
          <cell r="R1865">
            <v>4</v>
          </cell>
          <cell r="T1865">
            <v>5905485442367</v>
          </cell>
          <cell r="U1865" t="str">
            <v>39172210</v>
          </cell>
        </row>
        <row r="1866">
          <cell r="A1866">
            <v>3496100417</v>
          </cell>
          <cell r="B1866" t="str">
            <v>PRAGMA BOCHT 45° SN8 OD 315 RB</v>
          </cell>
          <cell r="C1866" t="str">
            <v>PRAGMA COUDE 45° SN8 OD 315 RB</v>
          </cell>
          <cell r="D1866" t="str">
            <v>O41</v>
          </cell>
          <cell r="E1866">
            <v>61.83</v>
          </cell>
          <cell r="G1866" t="str">
            <v>ST/Pce</v>
          </cell>
          <cell r="H1866">
            <v>12</v>
          </cell>
          <cell r="R1866">
            <v>12</v>
          </cell>
          <cell r="T1866">
            <v>5905485442329</v>
          </cell>
          <cell r="U1866" t="str">
            <v>39172210</v>
          </cell>
        </row>
        <row r="1867">
          <cell r="A1867">
            <v>3496100733</v>
          </cell>
          <cell r="B1867" t="str">
            <v>PRAGMA BOCHT 45° SN8 ID 600 RB</v>
          </cell>
          <cell r="C1867" t="str">
            <v>PRAGMA COUDE 45° SN8 ID 600 RB</v>
          </cell>
          <cell r="D1867" t="str">
            <v>O41</v>
          </cell>
          <cell r="E1867">
            <v>687.48</v>
          </cell>
          <cell r="G1867" t="str">
            <v>ST/Pce</v>
          </cell>
          <cell r="H1867">
            <v>1</v>
          </cell>
          <cell r="R1867">
            <v>3</v>
          </cell>
          <cell r="T1867">
            <v>5905485441674</v>
          </cell>
          <cell r="U1867" t="str">
            <v>39172210</v>
          </cell>
        </row>
        <row r="1868">
          <cell r="A1868">
            <v>3496100714</v>
          </cell>
          <cell r="B1868" t="str">
            <v>PRAGMA BOCHT 45° SN8 ID 500 RB</v>
          </cell>
          <cell r="C1868" t="str">
            <v>PRAGMA COUDE 45° SN8 ID 500 RB</v>
          </cell>
          <cell r="D1868" t="str">
            <v>O41</v>
          </cell>
          <cell r="E1868">
            <v>296.18</v>
          </cell>
          <cell r="G1868" t="str">
            <v>ST/Pce</v>
          </cell>
          <cell r="H1868">
            <v>3</v>
          </cell>
          <cell r="R1868">
            <v>3</v>
          </cell>
          <cell r="T1868">
            <v>5905485441636</v>
          </cell>
          <cell r="U1868" t="str">
            <v>39172210</v>
          </cell>
        </row>
        <row r="1869">
          <cell r="A1869">
            <v>3496100702</v>
          </cell>
          <cell r="B1869" t="str">
            <v>PRAGMA BOCHT 45° SN8 ID 400 RB</v>
          </cell>
          <cell r="C1869" t="str">
            <v>PRAGMA COUDE 45° SN8 ID 400 RB</v>
          </cell>
          <cell r="D1869" t="str">
            <v>O41</v>
          </cell>
          <cell r="E1869">
            <v>221.08</v>
          </cell>
          <cell r="G1869" t="str">
            <v>ST/Pce</v>
          </cell>
          <cell r="H1869">
            <v>5</v>
          </cell>
          <cell r="R1869">
            <v>5</v>
          </cell>
          <cell r="T1869">
            <v>5905485441599</v>
          </cell>
          <cell r="U1869" t="str">
            <v>39172210</v>
          </cell>
        </row>
        <row r="1870">
          <cell r="A1870">
            <v>3496100664</v>
          </cell>
          <cell r="B1870" t="str">
            <v>PRAGMA BOCHT 45° SN8 ID 300 RB</v>
          </cell>
          <cell r="C1870" t="str">
            <v>PRAGMA COUDE 45° SN8 ID 300 RB</v>
          </cell>
          <cell r="D1870" t="str">
            <v>O41</v>
          </cell>
          <cell r="E1870">
            <v>103.93</v>
          </cell>
          <cell r="G1870" t="str">
            <v>ST/Pce</v>
          </cell>
          <cell r="H1870">
            <v>8</v>
          </cell>
          <cell r="R1870">
            <v>8</v>
          </cell>
          <cell r="T1870">
            <v>5905485441551</v>
          </cell>
          <cell r="U1870" t="str">
            <v>39172210</v>
          </cell>
        </row>
        <row r="1871">
          <cell r="A1871">
            <v>3496100730</v>
          </cell>
          <cell r="B1871" t="str">
            <v>PRAGMA BOCHT 30° SN8 OD 630 RB</v>
          </cell>
          <cell r="C1871" t="str">
            <v>PRAGMA COUDE 30° SN8 OD 630 RB</v>
          </cell>
          <cell r="D1871" t="str">
            <v>O41</v>
          </cell>
          <cell r="E1871">
            <v>537.66</v>
          </cell>
          <cell r="G1871" t="str">
            <v>ST/Pce</v>
          </cell>
          <cell r="H1871">
            <v>2</v>
          </cell>
          <cell r="R1871">
            <v>2</v>
          </cell>
          <cell r="T1871">
            <v>5905485442435</v>
          </cell>
          <cell r="U1871" t="str">
            <v>39172210</v>
          </cell>
        </row>
        <row r="1872">
          <cell r="A1872">
            <v>3496100671</v>
          </cell>
          <cell r="B1872" t="str">
            <v>PRAGMA BOCHT 30° SN8 OD 500 RB</v>
          </cell>
          <cell r="C1872" t="str">
            <v>PRAGMA COUDE 30° SN8 OD 500 RB</v>
          </cell>
          <cell r="D1872" t="str">
            <v>O41</v>
          </cell>
          <cell r="E1872">
            <v>254.51</v>
          </cell>
          <cell r="G1872" t="str">
            <v>ST/Pce</v>
          </cell>
          <cell r="H1872">
            <v>3</v>
          </cell>
          <cell r="R1872">
            <v>3</v>
          </cell>
          <cell r="T1872">
            <v>5905485442398</v>
          </cell>
          <cell r="U1872" t="str">
            <v>39172210</v>
          </cell>
        </row>
        <row r="1873">
          <cell r="A1873">
            <v>3496100616</v>
          </cell>
          <cell r="B1873" t="str">
            <v>PRAGMA BOCHT 30° SN8 OD 400 RB</v>
          </cell>
          <cell r="C1873" t="str">
            <v>PRAGMA BOCHT 30° SN8 OD 400 RB</v>
          </cell>
          <cell r="D1873" t="str">
            <v>O41</v>
          </cell>
          <cell r="E1873">
            <v>205.33</v>
          </cell>
          <cell r="G1873" t="str">
            <v>ST/Pce</v>
          </cell>
          <cell r="H1873">
            <v>5</v>
          </cell>
          <cell r="R1873">
            <v>5</v>
          </cell>
          <cell r="T1873">
            <v>5905485442350</v>
          </cell>
          <cell r="U1873" t="str">
            <v>39172210</v>
          </cell>
        </row>
        <row r="1874">
          <cell r="A1874">
            <v>3496100390</v>
          </cell>
          <cell r="B1874" t="str">
            <v>PRAGMA BOCHT 30° SN8 OD 315 RB</v>
          </cell>
          <cell r="C1874" t="str">
            <v>PRAGMA COUDE 30° SN8 OD 315 RB</v>
          </cell>
          <cell r="D1874" t="str">
            <v>O41</v>
          </cell>
          <cell r="E1874">
            <v>60.66</v>
          </cell>
          <cell r="G1874" t="str">
            <v>ST/Pce</v>
          </cell>
          <cell r="H1874">
            <v>16</v>
          </cell>
          <cell r="R1874">
            <v>16</v>
          </cell>
          <cell r="T1874">
            <v>5905485442312</v>
          </cell>
          <cell r="U1874" t="str">
            <v>39172210</v>
          </cell>
        </row>
        <row r="1875">
          <cell r="A1875">
            <v>3496100668</v>
          </cell>
          <cell r="B1875" t="str">
            <v>PRAGMA BOCHT 30° SN8 ID 600 RB</v>
          </cell>
          <cell r="C1875" t="str">
            <v>PRAGMA COUDE 30° SN8 ID 600 RB</v>
          </cell>
          <cell r="D1875" t="str">
            <v>O41</v>
          </cell>
          <cell r="E1875">
            <v>483.81</v>
          </cell>
          <cell r="G1875" t="str">
            <v>ST/Pce</v>
          </cell>
          <cell r="H1875">
            <v>1</v>
          </cell>
          <cell r="N1875">
            <v>1</v>
          </cell>
          <cell r="R1875">
            <v>3</v>
          </cell>
          <cell r="T1875">
            <v>5905485441667</v>
          </cell>
          <cell r="U1875" t="str">
            <v>39172210</v>
          </cell>
        </row>
        <row r="1876">
          <cell r="A1876">
            <v>3496100666</v>
          </cell>
          <cell r="B1876" t="str">
            <v>PRAGMA BOCHT 30° SN8 ID 500 RB</v>
          </cell>
          <cell r="C1876" t="str">
            <v>PRAGMA COUDE 30° SN8 ID 500 RB</v>
          </cell>
          <cell r="D1876" t="str">
            <v>O41</v>
          </cell>
          <cell r="E1876">
            <v>232.17</v>
          </cell>
          <cell r="G1876" t="str">
            <v>ST/Pce</v>
          </cell>
          <cell r="H1876">
            <v>1</v>
          </cell>
          <cell r="N1876">
            <v>1</v>
          </cell>
          <cell r="R1876">
            <v>3</v>
          </cell>
          <cell r="T1876">
            <v>5905485441629</v>
          </cell>
          <cell r="U1876" t="str">
            <v>39172210</v>
          </cell>
        </row>
        <row r="1877">
          <cell r="A1877">
            <v>3496100645</v>
          </cell>
          <cell r="B1877" t="str">
            <v>PRAGMA BOCHT 30° SN8 ID 400 RB</v>
          </cell>
          <cell r="C1877" t="str">
            <v>PRAGMA COUDE 30° SN8 ID 400 RB</v>
          </cell>
          <cell r="D1877" t="str">
            <v>O41</v>
          </cell>
          <cell r="E1877">
            <v>183.13</v>
          </cell>
          <cell r="G1877" t="str">
            <v>ST/Pce</v>
          </cell>
          <cell r="H1877">
            <v>5</v>
          </cell>
          <cell r="R1877">
            <v>5</v>
          </cell>
          <cell r="T1877">
            <v>5905485441582</v>
          </cell>
          <cell r="U1877" t="str">
            <v>39172210</v>
          </cell>
        </row>
        <row r="1878">
          <cell r="A1878">
            <v>3496100583</v>
          </cell>
          <cell r="B1878" t="str">
            <v>PRAGMA BOCHT 30° SN8 ID 300 RB</v>
          </cell>
          <cell r="C1878" t="str">
            <v>PRAGMA COUDE 30° SN8 ID 300 RB</v>
          </cell>
          <cell r="D1878" t="str">
            <v>O41</v>
          </cell>
          <cell r="E1878">
            <v>94.18</v>
          </cell>
          <cell r="G1878" t="str">
            <v>ST/Pce</v>
          </cell>
          <cell r="H1878">
            <v>12</v>
          </cell>
          <cell r="R1878">
            <v>12</v>
          </cell>
          <cell r="T1878">
            <v>5905485441544</v>
          </cell>
          <cell r="U1878" t="str">
            <v>39172210</v>
          </cell>
        </row>
        <row r="1879">
          <cell r="A1879">
            <v>3496100729</v>
          </cell>
          <cell r="B1879" t="str">
            <v>PRAGMA BOCHT 15° SN8 OD 630 RB</v>
          </cell>
          <cell r="C1879" t="str">
            <v>PRAGMA COUDE 15° SN8 OD 630 RB</v>
          </cell>
          <cell r="D1879" t="str">
            <v>O41</v>
          </cell>
          <cell r="E1879">
            <v>520.79999999999995</v>
          </cell>
          <cell r="G1879" t="str">
            <v>ST/Pce</v>
          </cell>
          <cell r="H1879">
            <v>2</v>
          </cell>
          <cell r="R1879">
            <v>2</v>
          </cell>
          <cell r="T1879">
            <v>5905485442428</v>
          </cell>
          <cell r="U1879" t="str">
            <v>39172210</v>
          </cell>
        </row>
        <row r="1880">
          <cell r="A1880">
            <v>3496100670</v>
          </cell>
          <cell r="B1880" t="str">
            <v>PRAGMA BOCHT 15° SN8 OD 500 RB</v>
          </cell>
          <cell r="C1880" t="str">
            <v>PRAGMA COUDE 15° SN8 OD 500 RB</v>
          </cell>
          <cell r="D1880" t="str">
            <v>O41</v>
          </cell>
          <cell r="E1880">
            <v>236.57</v>
          </cell>
          <cell r="G1880" t="str">
            <v>ST/Pce</v>
          </cell>
          <cell r="H1880">
            <v>3</v>
          </cell>
          <cell r="R1880">
            <v>3</v>
          </cell>
          <cell r="T1880">
            <v>5905485442381</v>
          </cell>
          <cell r="U1880" t="str">
            <v>39172210</v>
          </cell>
        </row>
        <row r="1881">
          <cell r="A1881">
            <v>3496100647</v>
          </cell>
          <cell r="B1881" t="str">
            <v>PRAGMA BOCHT 15° SN8 OD 400 RB</v>
          </cell>
          <cell r="C1881" t="str">
            <v>PRAGMA COUDE 15° SN8 OD 400 RB</v>
          </cell>
          <cell r="D1881" t="str">
            <v>O41</v>
          </cell>
          <cell r="E1881">
            <v>192.6</v>
          </cell>
          <cell r="G1881" t="str">
            <v>ST/Pce</v>
          </cell>
          <cell r="H1881">
            <v>5</v>
          </cell>
          <cell r="R1881">
            <v>5</v>
          </cell>
          <cell r="T1881">
            <v>5905485442343</v>
          </cell>
          <cell r="U1881" t="str">
            <v>39172210</v>
          </cell>
        </row>
        <row r="1882">
          <cell r="A1882">
            <v>3496100416</v>
          </cell>
          <cell r="B1882" t="str">
            <v>PRAGMA BOCHT 15° SN8 OD 315 RB</v>
          </cell>
          <cell r="C1882" t="str">
            <v>PRAGMA COUDE 15° SN8 OD 315 RB</v>
          </cell>
          <cell r="D1882" t="str">
            <v>O41</v>
          </cell>
          <cell r="E1882">
            <v>137.69</v>
          </cell>
          <cell r="G1882" t="str">
            <v>ST/Pce</v>
          </cell>
          <cell r="H1882">
            <v>18</v>
          </cell>
          <cell r="R1882">
            <v>18</v>
          </cell>
          <cell r="T1882">
            <v>5905485442305</v>
          </cell>
          <cell r="U1882" t="str">
            <v>39172210</v>
          </cell>
        </row>
        <row r="1883">
          <cell r="A1883">
            <v>3496100667</v>
          </cell>
          <cell r="B1883" t="str">
            <v>PRAGMA BOCHT 15° SN8 ID 600 RB</v>
          </cell>
          <cell r="C1883" t="str">
            <v>PRAGMA COUDE 15° SN8 ID 600 RB</v>
          </cell>
          <cell r="D1883" t="str">
            <v>O41</v>
          </cell>
          <cell r="E1883">
            <v>469.03</v>
          </cell>
          <cell r="G1883" t="str">
            <v>ST/Pce</v>
          </cell>
          <cell r="H1883">
            <v>1</v>
          </cell>
          <cell r="R1883">
            <v>3</v>
          </cell>
          <cell r="T1883">
            <v>5905485441650</v>
          </cell>
          <cell r="U1883" t="str">
            <v>39172210</v>
          </cell>
        </row>
        <row r="1884">
          <cell r="A1884">
            <v>3496100665</v>
          </cell>
          <cell r="B1884" t="str">
            <v>PRAGMA BOCHT 15° SN8 ID 500 RB</v>
          </cell>
          <cell r="C1884" t="str">
            <v>PRAGMA COUDE 15° SN8 ID 500 RB</v>
          </cell>
          <cell r="D1884" t="str">
            <v>O41</v>
          </cell>
          <cell r="E1884">
            <v>218.7</v>
          </cell>
          <cell r="G1884" t="str">
            <v>ST/Pce</v>
          </cell>
          <cell r="H1884">
            <v>1</v>
          </cell>
          <cell r="N1884">
            <v>1</v>
          </cell>
          <cell r="R1884">
            <v>3</v>
          </cell>
          <cell r="T1884">
            <v>5905485441612</v>
          </cell>
          <cell r="U1884" t="str">
            <v>39172210</v>
          </cell>
        </row>
        <row r="1885">
          <cell r="A1885">
            <v>3496100644</v>
          </cell>
          <cell r="B1885" t="str">
            <v>PRAGMA BOCHT 15° SN8 ID 400 RB</v>
          </cell>
          <cell r="C1885" t="str">
            <v>PRAGMA COUDE 15° SN8 ID 400 RB</v>
          </cell>
          <cell r="D1885" t="str">
            <v>O41</v>
          </cell>
          <cell r="E1885">
            <v>168.42</v>
          </cell>
          <cell r="G1885" t="str">
            <v>ST/Pce</v>
          </cell>
          <cell r="H1885">
            <v>5</v>
          </cell>
          <cell r="R1885">
            <v>5</v>
          </cell>
          <cell r="T1885">
            <v>5905485441575</v>
          </cell>
          <cell r="U1885" t="str">
            <v>39172210</v>
          </cell>
        </row>
        <row r="1886">
          <cell r="A1886">
            <v>3496100582</v>
          </cell>
          <cell r="B1886" t="str">
            <v>PRAGMA BOCHT 15° SN8 ID 300 RB</v>
          </cell>
          <cell r="C1886" t="str">
            <v>PRAGMA COUDE 15° SN8 ID 300 RB</v>
          </cell>
          <cell r="D1886" t="str">
            <v>O41</v>
          </cell>
          <cell r="E1886">
            <v>87.61</v>
          </cell>
          <cell r="G1886" t="str">
            <v>ST/Pce</v>
          </cell>
          <cell r="H1886">
            <v>12</v>
          </cell>
          <cell r="R1886">
            <v>12</v>
          </cell>
          <cell r="T1886">
            <v>5905485441537</v>
          </cell>
          <cell r="U1886" t="str">
            <v>39172210</v>
          </cell>
        </row>
        <row r="1887">
          <cell r="A1887">
            <v>3496100540</v>
          </cell>
          <cell r="B1887" t="str">
            <v>PRAGMA ADAPTOR PVC SN8 OD 400 RB</v>
          </cell>
          <cell r="C1887" t="str">
            <v>PRAGMA ADAPTOR PVC SN8 OD 400 RB</v>
          </cell>
          <cell r="D1887" t="str">
            <v>O41</v>
          </cell>
          <cell r="E1887">
            <v>123.43</v>
          </cell>
          <cell r="G1887" t="str">
            <v>ST/Pce</v>
          </cell>
          <cell r="H1887">
            <v>1</v>
          </cell>
          <cell r="N1887">
            <v>1</v>
          </cell>
          <cell r="R1887">
            <v>12</v>
          </cell>
          <cell r="T1887">
            <v>5905485442237</v>
          </cell>
          <cell r="U1887" t="str">
            <v>39172210</v>
          </cell>
        </row>
        <row r="1888">
          <cell r="A1888">
            <v>3496100521</v>
          </cell>
          <cell r="B1888" t="str">
            <v>PRAGMA ADAPTOR MS SN8 ID/OD 400/400 RB</v>
          </cell>
          <cell r="C1888" t="str">
            <v>PRAGMA ADAPTOR MF SN8 ID/OD 400/400 RB</v>
          </cell>
          <cell r="D1888" t="str">
            <v>O41</v>
          </cell>
          <cell r="E1888">
            <v>101.77</v>
          </cell>
          <cell r="G1888" t="str">
            <v>ST/Pce</v>
          </cell>
          <cell r="H1888">
            <v>6</v>
          </cell>
          <cell r="R1888">
            <v>6</v>
          </cell>
          <cell r="T1888">
            <v>5905485442169</v>
          </cell>
          <cell r="U1888" t="str">
            <v>39172210</v>
          </cell>
        </row>
        <row r="1889">
          <cell r="A1889">
            <v>3496100508</v>
          </cell>
          <cell r="B1889" t="str">
            <v>PRAGMA ADAPTOR MS SN8 ID/OD 400/400 RB</v>
          </cell>
          <cell r="C1889" t="str">
            <v>PRAGMA ADAPTOR MF SN8 ID/OD 300/315 RB</v>
          </cell>
          <cell r="D1889" t="str">
            <v>O41</v>
          </cell>
          <cell r="E1889">
            <v>56.4</v>
          </cell>
          <cell r="G1889" t="str">
            <v>ST/Pce</v>
          </cell>
          <cell r="H1889">
            <v>12</v>
          </cell>
          <cell r="R1889">
            <v>12</v>
          </cell>
          <cell r="T1889">
            <v>5905485442152</v>
          </cell>
          <cell r="U1889" t="str">
            <v>39172210</v>
          </cell>
        </row>
        <row r="1890">
          <cell r="A1890">
            <v>3496100468</v>
          </cell>
          <cell r="B1890" t="str">
            <v>PRAGMA ADAPTOR MS SN8 ID/OD 400 RB</v>
          </cell>
          <cell r="C1890" t="str">
            <v>PRAGMA ADAPTOR MF SN8 ID/OD 400 RB</v>
          </cell>
          <cell r="D1890" t="str">
            <v>O41</v>
          </cell>
          <cell r="E1890">
            <v>31.41</v>
          </cell>
          <cell r="G1890" t="str">
            <v>ST/Pce</v>
          </cell>
          <cell r="H1890">
            <v>50</v>
          </cell>
          <cell r="R1890">
            <v>50</v>
          </cell>
          <cell r="T1890">
            <v>5905485441407</v>
          </cell>
          <cell r="U1890" t="str">
            <v>39172210</v>
          </cell>
        </row>
        <row r="1891">
          <cell r="A1891">
            <v>3496100421</v>
          </cell>
          <cell r="B1891" t="str">
            <v>PRAGMA ADAPTOR MS SN8 ID/OD 300 RB</v>
          </cell>
          <cell r="C1891" t="str">
            <v>PRAGMA ADAPTOR MF SN8 ID/OD 300 RB</v>
          </cell>
          <cell r="D1891" t="str">
            <v>O41</v>
          </cell>
          <cell r="E1891">
            <v>16.72</v>
          </cell>
          <cell r="G1891" t="str">
            <v>ST/Pce</v>
          </cell>
          <cell r="H1891">
            <v>66</v>
          </cell>
          <cell r="R1891">
            <v>66</v>
          </cell>
          <cell r="T1891">
            <v>5905485441391</v>
          </cell>
          <cell r="U1891" t="str">
            <v>39172210</v>
          </cell>
        </row>
        <row r="1892">
          <cell r="A1892">
            <v>3496100541</v>
          </cell>
          <cell r="B1892" t="str">
            <v>PRAGMA ADAPTER PVC SN8 OD 500 RB</v>
          </cell>
          <cell r="C1892" t="str">
            <v>PRAGMA ADAPTER PVC SN8 OD 500 RB</v>
          </cell>
          <cell r="D1892" t="str">
            <v>O41</v>
          </cell>
          <cell r="E1892">
            <v>140.21</v>
          </cell>
          <cell r="G1892" t="str">
            <v>ST/Pce</v>
          </cell>
          <cell r="H1892">
            <v>1</v>
          </cell>
          <cell r="N1892">
            <v>1</v>
          </cell>
          <cell r="R1892">
            <v>4</v>
          </cell>
          <cell r="T1892">
            <v>5905485442244</v>
          </cell>
          <cell r="U1892" t="str">
            <v>39172210</v>
          </cell>
        </row>
        <row r="1893">
          <cell r="A1893">
            <v>3496100536</v>
          </cell>
          <cell r="B1893" t="str">
            <v>PRAGMA ADAPTER - PVC  SN8 OD 315 RB</v>
          </cell>
          <cell r="C1893" t="str">
            <v>PRAGMA ADAPTER - PVC  SN8 OD 315 RB</v>
          </cell>
          <cell r="D1893" t="str">
            <v>O41</v>
          </cell>
          <cell r="E1893">
            <v>60.27</v>
          </cell>
          <cell r="G1893" t="str">
            <v>ST/Pce</v>
          </cell>
          <cell r="H1893">
            <v>1</v>
          </cell>
          <cell r="N1893">
            <v>1</v>
          </cell>
          <cell r="R1893">
            <v>21</v>
          </cell>
          <cell r="T1893">
            <v>5905485442220</v>
          </cell>
          <cell r="U1893" t="str">
            <v>39172210</v>
          </cell>
        </row>
        <row r="1894">
          <cell r="A1894">
            <v>1195008608</v>
          </cell>
          <cell r="B1894" t="str">
            <v>Pipelife SpinnPro PC1100 Reserve mes</v>
          </cell>
          <cell r="C1894" t="str">
            <v>Pipelife SpinnPro PC1100 Reserve mes</v>
          </cell>
          <cell r="D1894" t="str">
            <v>O42</v>
          </cell>
          <cell r="E1894">
            <v>47.25</v>
          </cell>
          <cell r="G1894" t="str">
            <v>ST/Pce</v>
          </cell>
          <cell r="H1894">
            <v>10</v>
          </cell>
          <cell r="I1894">
            <v>1</v>
          </cell>
          <cell r="J1894" t="str">
            <v>BOX</v>
          </cell>
          <cell r="N1894">
            <v>10</v>
          </cell>
          <cell r="T1894">
            <v>8718892028942</v>
          </cell>
          <cell r="U1894" t="str">
            <v>73079980</v>
          </cell>
        </row>
        <row r="1895">
          <cell r="A1895">
            <v>1297050070</v>
          </cell>
          <cell r="B1895" t="str">
            <v>Universele Ontbramer</v>
          </cell>
          <cell r="C1895" t="str">
            <v>Universele Ontbramer</v>
          </cell>
          <cell r="D1895" t="str">
            <v>O42</v>
          </cell>
          <cell r="E1895">
            <v>67.08</v>
          </cell>
          <cell r="G1895" t="str">
            <v>ST/Pce</v>
          </cell>
          <cell r="H1895">
            <v>50</v>
          </cell>
          <cell r="N1895">
            <v>50</v>
          </cell>
          <cell r="U1895" t="str">
            <v>39174000</v>
          </cell>
        </row>
        <row r="1896">
          <cell r="A1896">
            <v>1297030026</v>
          </cell>
          <cell r="B1896" t="str">
            <v>RIO BANDSLEUTEL 125/160</v>
          </cell>
          <cell r="C1896" t="str">
            <v>EGO CLEF POUR MONTAGE  125/160</v>
          </cell>
          <cell r="D1896" t="str">
            <v>O42</v>
          </cell>
          <cell r="E1896">
            <v>158.79</v>
          </cell>
          <cell r="G1896" t="str">
            <v>ST/Pce</v>
          </cell>
          <cell r="H1896">
            <v>1</v>
          </cell>
          <cell r="T1896">
            <v>3148516677532</v>
          </cell>
          <cell r="U1896" t="str">
            <v>39174000</v>
          </cell>
        </row>
        <row r="1897">
          <cell r="A1897">
            <v>1195008521</v>
          </cell>
          <cell r="B1897" t="str">
            <v>Pipelife SPINNPRO  75-110mm</v>
          </cell>
          <cell r="C1897" t="str">
            <v>Pipelife SPINNPRO  75-110mm</v>
          </cell>
          <cell r="D1897" t="str">
            <v>O42</v>
          </cell>
          <cell r="E1897">
            <v>221.68</v>
          </cell>
          <cell r="G1897" t="str">
            <v>ST/Pce</v>
          </cell>
          <cell r="H1897">
            <v>12</v>
          </cell>
          <cell r="N1897">
            <v>12</v>
          </cell>
          <cell r="R1897">
            <v>432</v>
          </cell>
          <cell r="T1897">
            <v>8718892020113</v>
          </cell>
          <cell r="U1897" t="str">
            <v>73079980</v>
          </cell>
        </row>
        <row r="1898">
          <cell r="A1898">
            <v>1195008522</v>
          </cell>
          <cell r="B1898" t="str">
            <v>Pipelife SPINNPRO  110-160mm</v>
          </cell>
          <cell r="C1898" t="str">
            <v>Pipelife SPINNPRO  110-160mm</v>
          </cell>
          <cell r="D1898" t="str">
            <v>O42</v>
          </cell>
          <cell r="E1898">
            <v>322.22000000000003</v>
          </cell>
          <cell r="G1898" t="str">
            <v>ST/Pce</v>
          </cell>
          <cell r="H1898">
            <v>12</v>
          </cell>
          <cell r="N1898">
            <v>12</v>
          </cell>
          <cell r="R1898">
            <v>480</v>
          </cell>
          <cell r="T1898">
            <v>8718892020120</v>
          </cell>
          <cell r="U1898" t="str">
            <v>73079980</v>
          </cell>
        </row>
        <row r="1899">
          <cell r="A1899">
            <v>1297050016</v>
          </cell>
          <cell r="B1899" t="str">
            <v>PIPELIFE HANDMATIGE AFSCHUINER 32-50mm</v>
          </cell>
          <cell r="C1899" t="str">
            <v>PIPELIFE APPAREIL A CHANFREINER 32-50MM</v>
          </cell>
          <cell r="D1899" t="str">
            <v>O42</v>
          </cell>
          <cell r="E1899">
            <v>28.05</v>
          </cell>
          <cell r="G1899" t="str">
            <v>ST/Pce</v>
          </cell>
          <cell r="H1899">
            <v>10</v>
          </cell>
          <cell r="N1899">
            <v>10</v>
          </cell>
          <cell r="O1899">
            <v>10</v>
          </cell>
          <cell r="T1899">
            <v>7033731804107</v>
          </cell>
          <cell r="U1899" t="str">
            <v>39174000</v>
          </cell>
        </row>
        <row r="1900">
          <cell r="A1900">
            <v>1195001800</v>
          </cell>
          <cell r="B1900" t="str">
            <v>KEILINLAAT MONTAGESLEUTEL 160</v>
          </cell>
          <cell r="C1900" t="str">
            <v>CLE DE SERRAGE PR SELLE PIQUAGE 160</v>
          </cell>
          <cell r="D1900" t="str">
            <v>O42</v>
          </cell>
          <cell r="E1900">
            <v>267.55</v>
          </cell>
          <cell r="G1900" t="str">
            <v>ST/Pce</v>
          </cell>
          <cell r="H1900">
            <v>9</v>
          </cell>
          <cell r="N1900">
            <v>9</v>
          </cell>
          <cell r="R1900">
            <v>100</v>
          </cell>
          <cell r="T1900">
            <v>8712603183784</v>
          </cell>
          <cell r="U1900" t="str">
            <v>73079980</v>
          </cell>
        </row>
        <row r="1901">
          <cell r="A1901">
            <v>1195001799</v>
          </cell>
          <cell r="B1901" t="str">
            <v>KEILINLAAT MONTAGESLEUTEL 125</v>
          </cell>
          <cell r="C1901" t="str">
            <v>CLE DE SERRAGE PR SELLE PIQUAGE 125</v>
          </cell>
          <cell r="D1901" t="str">
            <v>O42</v>
          </cell>
          <cell r="E1901">
            <v>210.41</v>
          </cell>
          <cell r="G1901" t="str">
            <v>ST/Pce</v>
          </cell>
          <cell r="H1901">
            <v>10</v>
          </cell>
          <cell r="N1901">
            <v>10</v>
          </cell>
          <cell r="R1901">
            <v>60</v>
          </cell>
          <cell r="T1901">
            <v>8712603183760</v>
          </cell>
          <cell r="U1901" t="str">
            <v>73079980</v>
          </cell>
        </row>
        <row r="1902">
          <cell r="A1902">
            <v>1195001932</v>
          </cell>
          <cell r="B1902" t="str">
            <v>KEILINLAAT BOOR 160 GATMAAT 168</v>
          </cell>
          <cell r="C1902" t="str">
            <v>SCIE CLOCHE 160MM A FORER 168MM</v>
          </cell>
          <cell r="D1902" t="str">
            <v>O42</v>
          </cell>
          <cell r="E1902">
            <v>531.27</v>
          </cell>
          <cell r="G1902" t="str">
            <v>ST/Pce</v>
          </cell>
          <cell r="H1902">
            <v>9</v>
          </cell>
          <cell r="N1902">
            <v>9</v>
          </cell>
          <cell r="R1902">
            <v>117</v>
          </cell>
          <cell r="T1902">
            <v>8712603387229</v>
          </cell>
          <cell r="U1902" t="str">
            <v>39172390</v>
          </cell>
        </row>
        <row r="1903">
          <cell r="A1903">
            <v>1195001931</v>
          </cell>
          <cell r="B1903" t="str">
            <v>KEILINLAAT BOOR 125 GATMAAT 133</v>
          </cell>
          <cell r="C1903" t="str">
            <v>SCIE CLOCHE 125MM A FORER 133MM</v>
          </cell>
          <cell r="D1903" t="str">
            <v>O42</v>
          </cell>
          <cell r="E1903">
            <v>458.84</v>
          </cell>
          <cell r="G1903" t="str">
            <v>ST/Pce</v>
          </cell>
          <cell r="H1903">
            <v>9</v>
          </cell>
          <cell r="N1903">
            <v>9</v>
          </cell>
          <cell r="R1903">
            <v>1000</v>
          </cell>
          <cell r="T1903">
            <v>8712603387212</v>
          </cell>
          <cell r="U1903" t="str">
            <v>39172390</v>
          </cell>
        </row>
        <row r="1904">
          <cell r="A1904">
            <v>3497101393</v>
          </cell>
          <cell r="B1904" t="str">
            <v>PPDW ophoogbuis 630/2 zwart SN4</v>
          </cell>
          <cell r="C1904" t="str">
            <v>Tube d'élévation PPDW 630/2 noir SN4</v>
          </cell>
          <cell r="D1904" t="str">
            <v>O13</v>
          </cell>
          <cell r="E1904">
            <v>436.62</v>
          </cell>
          <cell r="G1904" t="str">
            <v>ST/Pce</v>
          </cell>
          <cell r="T1904">
            <v>5905485474658</v>
          </cell>
          <cell r="U1904" t="str">
            <v>39174000</v>
          </cell>
        </row>
        <row r="1905">
          <cell r="A1905">
            <v>3497101394</v>
          </cell>
          <cell r="B1905" t="str">
            <v>PPDW ophoogbuis 630/6 zwart SN4</v>
          </cell>
          <cell r="C1905" t="str">
            <v>Tube d'élévation PPDW 630/6 noir SN4</v>
          </cell>
          <cell r="D1905" t="str">
            <v>O13</v>
          </cell>
          <cell r="E1905">
            <v>1249.22</v>
          </cell>
          <cell r="G1905" t="str">
            <v>ST/Pce</v>
          </cell>
          <cell r="T1905">
            <v>5905485474641</v>
          </cell>
          <cell r="U1905" t="str">
            <v>39174000</v>
          </cell>
        </row>
        <row r="1906">
          <cell r="A1906">
            <v>3496101233</v>
          </cell>
          <cell r="B1906" t="str">
            <v>PP PRO 630 Bodem 0°/180° diam250</v>
          </cell>
          <cell r="C1906" t="str">
            <v>PP PRO 630 Embase 0°/180° diam250</v>
          </cell>
          <cell r="D1906" t="str">
            <v>O13</v>
          </cell>
          <cell r="E1906">
            <v>364.59</v>
          </cell>
          <cell r="G1906" t="str">
            <v>ST/Pce</v>
          </cell>
          <cell r="T1906">
            <v>5905485445764</v>
          </cell>
          <cell r="U1906" t="str">
            <v>39174000</v>
          </cell>
        </row>
        <row r="1907">
          <cell r="A1907">
            <v>3496101234</v>
          </cell>
          <cell r="B1907" t="str">
            <v>PP PRO 630 Bodem 0°/180° diam315</v>
          </cell>
          <cell r="C1907" t="str">
            <v>PP PRO 630 Embase 0°/180° diam315</v>
          </cell>
          <cell r="D1907" t="str">
            <v>O13</v>
          </cell>
          <cell r="E1907">
            <v>361.07</v>
          </cell>
          <cell r="G1907" t="str">
            <v>ST/Pce</v>
          </cell>
          <cell r="T1907">
            <v>5905485445757</v>
          </cell>
          <cell r="U1907" t="str">
            <v>39174000</v>
          </cell>
        </row>
        <row r="1908">
          <cell r="A1908">
            <v>3496100771</v>
          </cell>
          <cell r="B1908" t="str">
            <v>PP PRO 630 Bodem 0°/180° diam400</v>
          </cell>
          <cell r="C1908" t="str">
            <v>PP PRO 630 Embase 0°/180° diam400</v>
          </cell>
          <cell r="D1908" t="str">
            <v>O13</v>
          </cell>
          <cell r="E1908">
            <v>1098.3499999999999</v>
          </cell>
          <cell r="G1908" t="str">
            <v>ST/Pce</v>
          </cell>
          <cell r="T1908">
            <v>5905485443494</v>
          </cell>
          <cell r="U1908" t="str">
            <v>39174000</v>
          </cell>
        </row>
        <row r="1909">
          <cell r="A1909">
            <v>3496100638</v>
          </cell>
          <cell r="B1909" t="str">
            <v>PP PRO 630 Bodem 0°/90°/0°/270° diam250</v>
          </cell>
          <cell r="C1909" t="str">
            <v>PP PRO 630 Embase 0°/90°/0°/270° diam250</v>
          </cell>
          <cell r="D1909" t="str">
            <v>O13</v>
          </cell>
          <cell r="E1909">
            <v>805.91</v>
          </cell>
          <cell r="G1909" t="str">
            <v>ST/Pce</v>
          </cell>
          <cell r="T1909">
            <v>5905485443845</v>
          </cell>
          <cell r="U1909" t="str">
            <v>39174000</v>
          </cell>
        </row>
        <row r="1910">
          <cell r="A1910">
            <v>3496100654</v>
          </cell>
          <cell r="B1910" t="str">
            <v>PP PRO 630 Bodem 0°/90°/0°/270° diam315</v>
          </cell>
          <cell r="C1910" t="str">
            <v>PP PRO 630 Embase 0°/90°/0°/270° diam315</v>
          </cell>
          <cell r="D1910" t="str">
            <v>O13</v>
          </cell>
          <cell r="E1910">
            <v>848.7</v>
          </cell>
          <cell r="G1910" t="str">
            <v>ST/Pce</v>
          </cell>
          <cell r="T1910">
            <v>5905485443869</v>
          </cell>
          <cell r="U1910" t="str">
            <v>39174000</v>
          </cell>
        </row>
        <row r="1911">
          <cell r="A1911">
            <v>3496102428</v>
          </cell>
          <cell r="B1911" t="str">
            <v>PP PRO 630 Bodem 0°/90°/180°/270° diam250</v>
          </cell>
          <cell r="C1911" t="str">
            <v>PP PRO 630 Embase 0°/90°/180°/270° diam250</v>
          </cell>
          <cell r="D1911" t="str">
            <v>O13</v>
          </cell>
          <cell r="E1911">
            <v>373.97</v>
          </cell>
          <cell r="G1911" t="str">
            <v>ST/Pce</v>
          </cell>
          <cell r="T1911">
            <v>5905485463621</v>
          </cell>
          <cell r="U1911" t="str">
            <v>39174000</v>
          </cell>
        </row>
        <row r="1912">
          <cell r="A1912">
            <v>3496102430</v>
          </cell>
          <cell r="B1912" t="str">
            <v>PP PRO 630 Bodem 0°/90°/180°/270° diam315</v>
          </cell>
          <cell r="C1912" t="str">
            <v>PP PRO 630 Embase 0°/90°/180°/270° diam315</v>
          </cell>
          <cell r="D1912" t="str">
            <v>O13</v>
          </cell>
          <cell r="E1912">
            <v>380.14</v>
          </cell>
          <cell r="G1912" t="str">
            <v>ST/Pce</v>
          </cell>
          <cell r="T1912">
            <v>5905485463645</v>
          </cell>
          <cell r="U1912" t="str">
            <v>39174000</v>
          </cell>
        </row>
        <row r="1913">
          <cell r="A1913">
            <v>3496103158</v>
          </cell>
          <cell r="B1913" t="str">
            <v>PIPELIFE DUBBELE BEUGEL 110 M10</v>
          </cell>
          <cell r="C1913" t="str">
            <v>PIPELIFE SUPPORT DOUBLE 110 M10</v>
          </cell>
          <cell r="D1913" t="str">
            <v>O33</v>
          </cell>
          <cell r="E1913">
            <v>34.4</v>
          </cell>
          <cell r="F1913" t="str">
            <v>Nieuw / nouveau</v>
          </cell>
          <cell r="G1913" t="str">
            <v>ST/Pce</v>
          </cell>
          <cell r="H1913">
            <v>42</v>
          </cell>
          <cell r="I1913">
            <v>1</v>
          </cell>
          <cell r="J1913" t="str">
            <v>BOX</v>
          </cell>
          <cell r="N1913">
            <v>42</v>
          </cell>
          <cell r="R1913">
            <v>336</v>
          </cell>
          <cell r="T1913" t="str">
            <v>5905485471015</v>
          </cell>
          <cell r="U1913" t="str">
            <v>39174000</v>
          </cell>
        </row>
        <row r="1914">
          <cell r="A1914">
            <v>3496103161</v>
          </cell>
          <cell r="B1914" t="str">
            <v>PIPELIFESUPPORT DOUBLE 125 M10</v>
          </cell>
          <cell r="C1914" t="str">
            <v>PIPELIFE SUPPORT DOUBLE 125 M10</v>
          </cell>
          <cell r="D1914" t="str">
            <v>O33</v>
          </cell>
          <cell r="E1914">
            <v>39.200000000000003</v>
          </cell>
          <cell r="F1914" t="str">
            <v>Nieuw / nouveau</v>
          </cell>
          <cell r="G1914" t="str">
            <v>ST/Pce</v>
          </cell>
          <cell r="H1914">
            <v>42</v>
          </cell>
          <cell r="I1914">
            <v>1</v>
          </cell>
          <cell r="J1914" t="str">
            <v>BOX</v>
          </cell>
          <cell r="N1914">
            <v>42</v>
          </cell>
          <cell r="R1914">
            <v>336</v>
          </cell>
          <cell r="T1914" t="str">
            <v>5905485471107</v>
          </cell>
          <cell r="U1914" t="str">
            <v>39174000</v>
          </cell>
        </row>
        <row r="1915">
          <cell r="A1915">
            <v>3496103159</v>
          </cell>
          <cell r="B1915" t="str">
            <v>PIPELIFE VASTPUNTBEUGEL 110 M10</v>
          </cell>
          <cell r="C1915" t="str">
            <v>PIPELIFE SUPPORT FIXE 110 M10</v>
          </cell>
          <cell r="D1915" t="str">
            <v>O33</v>
          </cell>
          <cell r="E1915">
            <v>18.399999999999999</v>
          </cell>
          <cell r="F1915" t="str">
            <v>Nieuw / nouveau</v>
          </cell>
          <cell r="G1915" t="str">
            <v>ST/Pce</v>
          </cell>
          <cell r="H1915">
            <v>84</v>
          </cell>
          <cell r="I1915">
            <v>1</v>
          </cell>
          <cell r="J1915" t="str">
            <v>BOX</v>
          </cell>
          <cell r="N1915">
            <v>84</v>
          </cell>
          <cell r="R1915">
            <v>336</v>
          </cell>
          <cell r="T1915" t="str">
            <v>5905485471091</v>
          </cell>
          <cell r="U1915" t="str">
            <v>39174000</v>
          </cell>
        </row>
        <row r="1916">
          <cell r="A1916">
            <v>3496103162</v>
          </cell>
          <cell r="B1916" t="str">
            <v>PIPELIFE VASTPUNTBEUGEL 125 M10</v>
          </cell>
          <cell r="C1916" t="str">
            <v>PIPELIFE SUPPORT FIXE 125 M10</v>
          </cell>
          <cell r="D1916" t="str">
            <v>O33</v>
          </cell>
          <cell r="E1916">
            <v>20.8</v>
          </cell>
          <cell r="F1916" t="str">
            <v>Nieuw / nouveau</v>
          </cell>
          <cell r="G1916" t="str">
            <v>ST/Pce</v>
          </cell>
          <cell r="H1916">
            <v>84</v>
          </cell>
          <cell r="I1916">
            <v>1</v>
          </cell>
          <cell r="J1916" t="str">
            <v>BOX</v>
          </cell>
          <cell r="N1916">
            <v>84</v>
          </cell>
          <cell r="R1916">
            <v>672</v>
          </cell>
          <cell r="T1916" t="str">
            <v>5905485471183</v>
          </cell>
          <cell r="U1916" t="str">
            <v>39174000</v>
          </cell>
        </row>
        <row r="1917">
          <cell r="A1917">
            <v>3496103160</v>
          </cell>
          <cell r="B1917" t="str">
            <v>PIPELIFE GLIJBEUGEL 110 M10</v>
          </cell>
          <cell r="C1917" t="str">
            <v>PIPELIFE SUPPORT COULISSANT 110 M10</v>
          </cell>
          <cell r="D1917" t="str">
            <v>O33</v>
          </cell>
          <cell r="E1917">
            <v>16</v>
          </cell>
          <cell r="F1917" t="str">
            <v>Nieuw / nouveau</v>
          </cell>
          <cell r="G1917" t="str">
            <v>ST/Pce</v>
          </cell>
          <cell r="H1917">
            <v>84</v>
          </cell>
          <cell r="I1917">
            <v>1</v>
          </cell>
          <cell r="J1917" t="str">
            <v>BOX</v>
          </cell>
          <cell r="N1917">
            <v>84</v>
          </cell>
          <cell r="R1917">
            <v>672</v>
          </cell>
          <cell r="T1917" t="str">
            <v>5905485471084</v>
          </cell>
          <cell r="U1917" t="str">
            <v>39174000</v>
          </cell>
        </row>
        <row r="1918">
          <cell r="A1918">
            <v>3496103163</v>
          </cell>
          <cell r="B1918" t="str">
            <v>PIPELIFE GLIJBEUGEL 125 M10</v>
          </cell>
          <cell r="C1918" t="str">
            <v>PIPELIFE SUPPORT COULISSANT 125 M10</v>
          </cell>
          <cell r="D1918" t="str">
            <v>O33</v>
          </cell>
          <cell r="E1918">
            <v>18.399999999999999</v>
          </cell>
          <cell r="F1918" t="str">
            <v>Nieuw / nouveau</v>
          </cell>
          <cell r="G1918" t="str">
            <v>ST/Pce</v>
          </cell>
          <cell r="H1918">
            <v>84</v>
          </cell>
          <cell r="I1918">
            <v>1</v>
          </cell>
          <cell r="J1918" t="str">
            <v>BOX</v>
          </cell>
          <cell r="N1918">
            <v>84</v>
          </cell>
          <cell r="R1918">
            <v>672</v>
          </cell>
          <cell r="T1918" t="str">
            <v>5905485471114</v>
          </cell>
          <cell r="U1918" t="str">
            <v>39174000</v>
          </cell>
        </row>
        <row r="1919">
          <cell r="A1919">
            <v>3496102859</v>
          </cell>
          <cell r="B1919" t="str">
            <v>PP MASTER BOCHT 32 15GR M/S ZWART</v>
          </cell>
          <cell r="C1919" t="str">
            <v>PP MASTER 3+ COUDE M/F 15 32 NOIR</v>
          </cell>
          <cell r="D1919" t="str">
            <v>O39</v>
          </cell>
          <cell r="E1919">
            <v>2.6</v>
          </cell>
          <cell r="F1919" t="str">
            <v>Nieuw / nouveau</v>
          </cell>
          <cell r="G1919" t="str">
            <v>ST/Pce</v>
          </cell>
          <cell r="H1919">
            <v>70</v>
          </cell>
          <cell r="I1919">
            <v>1</v>
          </cell>
          <cell r="J1919" t="str">
            <v>BOX</v>
          </cell>
          <cell r="N1919">
            <v>70</v>
          </cell>
          <cell r="R1919">
            <v>3360</v>
          </cell>
          <cell r="T1919" t="str">
            <v>5905485471428</v>
          </cell>
          <cell r="U1919" t="str">
            <v>39174000</v>
          </cell>
        </row>
        <row r="1920">
          <cell r="A1920">
            <v>3496103118</v>
          </cell>
          <cell r="B1920" t="str">
            <v>PP MASTER BOCHT 125 15GR M/S ZWART</v>
          </cell>
          <cell r="C1920" t="str">
            <v>PP MASTER 3+ COUDE M/F 15 125 NOIR</v>
          </cell>
          <cell r="D1920" t="str">
            <v>O39</v>
          </cell>
          <cell r="E1920">
            <v>13.5</v>
          </cell>
          <cell r="F1920" t="str">
            <v>Nieuw / nouveau</v>
          </cell>
          <cell r="G1920" t="str">
            <v>ST/Pce</v>
          </cell>
          <cell r="H1920">
            <v>16</v>
          </cell>
          <cell r="I1920">
            <v>1</v>
          </cell>
          <cell r="J1920" t="str">
            <v>BOX</v>
          </cell>
          <cell r="N1920">
            <v>16</v>
          </cell>
          <cell r="R1920">
            <v>192</v>
          </cell>
          <cell r="T1920" t="str">
            <v>5905485460682</v>
          </cell>
          <cell r="U1920" t="str">
            <v>39174000</v>
          </cell>
        </row>
        <row r="1921">
          <cell r="A1921">
            <v>3496103103</v>
          </cell>
          <cell r="B1921" t="str">
            <v>PP MASTER BOCHT 160 15GR M/S ZWART</v>
          </cell>
          <cell r="C1921" t="str">
            <v>PP MASTER 3+ COUDE M/F 15 160 NOIR</v>
          </cell>
          <cell r="D1921" t="str">
            <v>O39</v>
          </cell>
          <cell r="E1921">
            <v>24</v>
          </cell>
          <cell r="F1921" t="str">
            <v>Nieuw / nouveau</v>
          </cell>
          <cell r="G1921" t="str">
            <v>ST/Pce</v>
          </cell>
          <cell r="H1921">
            <v>12</v>
          </cell>
          <cell r="I1921">
            <v>1</v>
          </cell>
          <cell r="J1921" t="str">
            <v>BOX</v>
          </cell>
          <cell r="N1921">
            <v>12</v>
          </cell>
          <cell r="R1921">
            <v>72</v>
          </cell>
          <cell r="T1921" t="str">
            <v>5905485459204</v>
          </cell>
          <cell r="U1921" t="str">
            <v>39174000</v>
          </cell>
        </row>
        <row r="1922">
          <cell r="A1922">
            <v>3496102860</v>
          </cell>
          <cell r="B1922" t="str">
            <v>PP MASTER BOCHT 32 30GR M/S ZWART</v>
          </cell>
          <cell r="C1922" t="str">
            <v>PP MASTER 3+ COUDE M/F 30 32 NOIR</v>
          </cell>
          <cell r="D1922" t="str">
            <v>O39</v>
          </cell>
          <cell r="E1922">
            <v>2.6</v>
          </cell>
          <cell r="F1922" t="str">
            <v>Nieuw / nouveau</v>
          </cell>
          <cell r="G1922" t="str">
            <v>ST/Pce</v>
          </cell>
          <cell r="H1922">
            <v>70</v>
          </cell>
          <cell r="I1922">
            <v>1</v>
          </cell>
          <cell r="J1922" t="str">
            <v>BOX</v>
          </cell>
          <cell r="N1922">
            <v>70</v>
          </cell>
          <cell r="R1922">
            <v>3360</v>
          </cell>
          <cell r="T1922" t="str">
            <v>5905485471435</v>
          </cell>
          <cell r="U1922" t="str">
            <v>39174000</v>
          </cell>
        </row>
        <row r="1923">
          <cell r="A1923">
            <v>3496103119</v>
          </cell>
          <cell r="B1923" t="str">
            <v>PP MASTER BOCHT 125 30GR M/S ZWART</v>
          </cell>
          <cell r="C1923" t="str">
            <v>PP MASTER 3+ COUDE M/F 30 125 NOIR</v>
          </cell>
          <cell r="D1923" t="str">
            <v>O39</v>
          </cell>
          <cell r="E1923">
            <v>13.5</v>
          </cell>
          <cell r="F1923" t="str">
            <v>Nieuw / nouveau</v>
          </cell>
          <cell r="G1923" t="str">
            <v>ST/Pce</v>
          </cell>
          <cell r="H1923">
            <v>16</v>
          </cell>
          <cell r="I1923">
            <v>1</v>
          </cell>
          <cell r="J1923" t="str">
            <v>BOX</v>
          </cell>
          <cell r="N1923">
            <v>16</v>
          </cell>
          <cell r="R1923">
            <v>192</v>
          </cell>
          <cell r="T1923" t="str">
            <v>5905485460699</v>
          </cell>
          <cell r="U1923" t="str">
            <v>39174000</v>
          </cell>
        </row>
        <row r="1924">
          <cell r="A1924">
            <v>3496103104</v>
          </cell>
          <cell r="B1924" t="str">
            <v>PP MASTER BOCHT 160 30GR M/S ZWART</v>
          </cell>
          <cell r="C1924" t="str">
            <v>PP MASTER 3+ COUDE M/F 30 160 NOIR</v>
          </cell>
          <cell r="D1924" t="str">
            <v>O39</v>
          </cell>
          <cell r="E1924">
            <v>24</v>
          </cell>
          <cell r="F1924" t="str">
            <v>Nieuw / nouveau</v>
          </cell>
          <cell r="G1924" t="str">
            <v>ST/Pce</v>
          </cell>
          <cell r="H1924">
            <v>6</v>
          </cell>
          <cell r="I1924">
            <v>1</v>
          </cell>
          <cell r="J1924" t="str">
            <v>BOX</v>
          </cell>
          <cell r="N1924">
            <v>6</v>
          </cell>
          <cell r="R1924">
            <v>72</v>
          </cell>
          <cell r="T1924" t="str">
            <v>5905485459211</v>
          </cell>
          <cell r="U1924" t="str">
            <v>39174000</v>
          </cell>
        </row>
        <row r="1925">
          <cell r="A1925">
            <v>3496102862</v>
          </cell>
          <cell r="B1925" t="str">
            <v>PP Master bocht 32 67,5gr m/s Zwart</v>
          </cell>
          <cell r="C1925" t="str">
            <v>PP MASTER 3+ COUDE M/F 67,5 32 NOIR</v>
          </cell>
          <cell r="D1925" t="str">
            <v>O39</v>
          </cell>
          <cell r="E1925">
            <v>2.1</v>
          </cell>
          <cell r="F1925" t="str">
            <v>Nieuw / nouveau</v>
          </cell>
          <cell r="G1925" t="str">
            <v>ST/Pce</v>
          </cell>
          <cell r="H1925">
            <v>70</v>
          </cell>
          <cell r="I1925">
            <v>1</v>
          </cell>
          <cell r="J1925" t="str">
            <v>BOX</v>
          </cell>
          <cell r="N1925">
            <v>70</v>
          </cell>
          <cell r="R1925">
            <v>3360</v>
          </cell>
          <cell r="T1925" t="str">
            <v>5905485471459</v>
          </cell>
          <cell r="U1925" t="str">
            <v>39174000</v>
          </cell>
        </row>
        <row r="1926">
          <cell r="A1926">
            <v>3496103113</v>
          </cell>
          <cell r="B1926" t="str">
            <v>PP Master bocht 40 67,5gr m/s Zwart</v>
          </cell>
          <cell r="C1926" t="str">
            <v>PP MASTER 3+ COUDE M/F 67,5 40 NOIR</v>
          </cell>
          <cell r="D1926" t="str">
            <v>O39</v>
          </cell>
          <cell r="E1926">
            <v>2.85</v>
          </cell>
          <cell r="F1926" t="str">
            <v>Nieuw / nouveau</v>
          </cell>
          <cell r="G1926" t="str">
            <v>ST/Pce</v>
          </cell>
          <cell r="H1926">
            <v>20</v>
          </cell>
          <cell r="I1926">
            <v>1</v>
          </cell>
          <cell r="J1926" t="str">
            <v>BOX</v>
          </cell>
          <cell r="N1926">
            <v>20</v>
          </cell>
          <cell r="R1926">
            <v>1280</v>
          </cell>
          <cell r="T1926" t="str">
            <v>5905485460637</v>
          </cell>
          <cell r="U1926" t="str">
            <v>39174000</v>
          </cell>
        </row>
        <row r="1927">
          <cell r="A1927">
            <v>3496103114</v>
          </cell>
          <cell r="B1927" t="str">
            <v>PP Master bocht 50 67,5gr m/s Zwart</v>
          </cell>
          <cell r="C1927" t="str">
            <v>PP MASTER 3+ COUDE M/F 67,5 50 NOIR</v>
          </cell>
          <cell r="D1927" t="str">
            <v>O39</v>
          </cell>
          <cell r="E1927">
            <v>2.97</v>
          </cell>
          <cell r="F1927" t="str">
            <v>Nieuw / nouveau</v>
          </cell>
          <cell r="G1927" t="str">
            <v>ST/Pce</v>
          </cell>
          <cell r="H1927">
            <v>20</v>
          </cell>
          <cell r="I1927">
            <v>1</v>
          </cell>
          <cell r="J1927" t="str">
            <v>BOX</v>
          </cell>
          <cell r="N1927">
            <v>20</v>
          </cell>
          <cell r="R1927">
            <v>960</v>
          </cell>
          <cell r="T1927" t="str">
            <v>5905485460644</v>
          </cell>
          <cell r="U1927" t="str">
            <v>39174000</v>
          </cell>
        </row>
        <row r="1928">
          <cell r="A1928">
            <v>3496103115</v>
          </cell>
          <cell r="B1928" t="str">
            <v>PP Master bocht 75 67,5gr m/s Zwart</v>
          </cell>
          <cell r="C1928" t="str">
            <v>PP MASTER 3+ COUDE M/F 67,5 75 NOIR</v>
          </cell>
          <cell r="D1928" t="str">
            <v>O39</v>
          </cell>
          <cell r="E1928">
            <v>6.3</v>
          </cell>
          <cell r="F1928" t="str">
            <v>Nieuw / nouveau</v>
          </cell>
          <cell r="G1928" t="str">
            <v>ST/Pce</v>
          </cell>
          <cell r="H1928">
            <v>20</v>
          </cell>
          <cell r="I1928">
            <v>1</v>
          </cell>
          <cell r="J1928" t="str">
            <v>BOX</v>
          </cell>
          <cell r="N1928">
            <v>20</v>
          </cell>
          <cell r="R1928">
            <v>480</v>
          </cell>
          <cell r="T1928" t="str">
            <v>5905485460651</v>
          </cell>
          <cell r="U1928" t="str">
            <v>39174000</v>
          </cell>
        </row>
        <row r="1929">
          <cell r="A1929">
            <v>3496103116</v>
          </cell>
          <cell r="B1929" t="str">
            <v>PP Master bocht 90 67,5gr m/s Zwart</v>
          </cell>
          <cell r="C1929" t="str">
            <v>PP MASTER 3+ COUDE M/F 67,5 90 NOIR</v>
          </cell>
          <cell r="D1929" t="str">
            <v>O39</v>
          </cell>
          <cell r="E1929">
            <v>8</v>
          </cell>
          <cell r="F1929" t="str">
            <v>Nieuw / nouveau</v>
          </cell>
          <cell r="G1929" t="str">
            <v>ST/Pce</v>
          </cell>
          <cell r="H1929">
            <v>20</v>
          </cell>
          <cell r="I1929">
            <v>1</v>
          </cell>
          <cell r="J1929" t="str">
            <v>BOX</v>
          </cell>
          <cell r="N1929">
            <v>20</v>
          </cell>
          <cell r="R1929">
            <v>320</v>
          </cell>
          <cell r="T1929" t="str">
            <v>5905485460668</v>
          </cell>
          <cell r="U1929" t="str">
            <v>39174000</v>
          </cell>
        </row>
        <row r="1930">
          <cell r="A1930">
            <v>3496103117</v>
          </cell>
          <cell r="B1930" t="str">
            <v>PP Master bocht 110 67,5gr m/s Zwart</v>
          </cell>
          <cell r="C1930" t="str">
            <v>PP MASTER 3+ COUDE M/F 67,5 110 NOIR</v>
          </cell>
          <cell r="D1930" t="str">
            <v>O39</v>
          </cell>
          <cell r="E1930">
            <v>9.1999999999999993</v>
          </cell>
          <cell r="F1930" t="str">
            <v>Nieuw / nouveau</v>
          </cell>
          <cell r="G1930" t="str">
            <v>ST/Pce</v>
          </cell>
          <cell r="H1930">
            <v>20</v>
          </cell>
          <cell r="I1930">
            <v>1</v>
          </cell>
          <cell r="J1930" t="str">
            <v>BOX</v>
          </cell>
          <cell r="N1930">
            <v>20</v>
          </cell>
          <cell r="R1930">
            <v>160</v>
          </cell>
          <cell r="T1930" t="str">
            <v>5905485460675</v>
          </cell>
          <cell r="U1930" t="str">
            <v>39174000</v>
          </cell>
        </row>
        <row r="1931">
          <cell r="A1931">
            <v>3496103144</v>
          </cell>
          <cell r="B1931" t="str">
            <v>PP Master lange bocht 50 87,5gr m/s ZW</v>
          </cell>
          <cell r="C1931" t="str">
            <v>PP MASTER 3+ COUDE LONG M/F 90 50 NOIR</v>
          </cell>
          <cell r="D1931" t="str">
            <v>O39</v>
          </cell>
          <cell r="E1931">
            <v>5.7</v>
          </cell>
          <cell r="F1931" t="str">
            <v>Nieuw / nouveau</v>
          </cell>
          <cell r="G1931" t="str">
            <v>ST/Pce</v>
          </cell>
          <cell r="H1931">
            <v>20</v>
          </cell>
          <cell r="I1931">
            <v>1</v>
          </cell>
          <cell r="J1931" t="str">
            <v>BOX</v>
          </cell>
          <cell r="N1931">
            <v>20</v>
          </cell>
          <cell r="R1931">
            <v>480</v>
          </cell>
          <cell r="T1931" t="str">
            <v>5905485463072</v>
          </cell>
          <cell r="U1931" t="str">
            <v>39174000</v>
          </cell>
        </row>
        <row r="1932">
          <cell r="A1932">
            <v>3496103138</v>
          </cell>
          <cell r="B1932" t="str">
            <v>PP Master lange bocht 75 87,5gr m/s Zw</v>
          </cell>
          <cell r="C1932" t="str">
            <v>PP MASTER 3+ COUDE LONG M/F 90 75 NOIR</v>
          </cell>
          <cell r="D1932" t="str">
            <v>O39</v>
          </cell>
          <cell r="E1932">
            <v>8.1</v>
          </cell>
          <cell r="F1932" t="str">
            <v>Nieuw / nouveau</v>
          </cell>
          <cell r="G1932" t="str">
            <v>ST/Pce</v>
          </cell>
          <cell r="H1932">
            <v>20</v>
          </cell>
          <cell r="I1932">
            <v>1</v>
          </cell>
          <cell r="J1932" t="str">
            <v>BOX</v>
          </cell>
          <cell r="N1932">
            <v>20</v>
          </cell>
          <cell r="R1932">
            <v>480</v>
          </cell>
          <cell r="T1932" t="str">
            <v>5905485461191</v>
          </cell>
          <cell r="U1932" t="str">
            <v>39174000</v>
          </cell>
        </row>
        <row r="1933">
          <cell r="A1933">
            <v>3496103140</v>
          </cell>
          <cell r="B1933" t="str">
            <v>PP Master lange bocht 110 87,5gr m/s Zw</v>
          </cell>
          <cell r="C1933" t="str">
            <v>PP MASTER 3+ COUDE LONG M/F 90 110 NOIR</v>
          </cell>
          <cell r="D1933" t="str">
            <v>O39</v>
          </cell>
          <cell r="E1933">
            <v>15</v>
          </cell>
          <cell r="F1933" t="str">
            <v>Nieuw / nouveau</v>
          </cell>
          <cell r="G1933" t="str">
            <v>ST/Pce</v>
          </cell>
          <cell r="H1933">
            <v>20</v>
          </cell>
          <cell r="I1933">
            <v>1</v>
          </cell>
          <cell r="J1933" t="str">
            <v>BOX</v>
          </cell>
          <cell r="N1933">
            <v>20</v>
          </cell>
          <cell r="R1933">
            <v>160</v>
          </cell>
          <cell r="T1933" t="str">
            <v>5905485461221</v>
          </cell>
          <cell r="U1933" t="str">
            <v>39174000</v>
          </cell>
        </row>
        <row r="1934">
          <cell r="A1934">
            <v>3496103145</v>
          </cell>
          <cell r="B1934" t="str">
            <v>PP Master lange bocht 50 87,5gr 2xm Zw</v>
          </cell>
          <cell r="C1934" t="str">
            <v>PP MASTER 3+ COUDE LONG F/F  90 50 NOIR</v>
          </cell>
          <cell r="D1934" t="str">
            <v>O39</v>
          </cell>
          <cell r="E1934">
            <v>6.4</v>
          </cell>
          <cell r="F1934" t="str">
            <v>Nieuw / nouveau</v>
          </cell>
          <cell r="G1934" t="str">
            <v>ST/Pce</v>
          </cell>
          <cell r="H1934">
            <v>20</v>
          </cell>
          <cell r="I1934">
            <v>1</v>
          </cell>
          <cell r="J1934" t="str">
            <v>BOX</v>
          </cell>
          <cell r="N1934">
            <v>20</v>
          </cell>
          <cell r="R1934">
            <v>320</v>
          </cell>
          <cell r="T1934" t="str">
            <v>5905485463065</v>
          </cell>
          <cell r="U1934" t="str">
            <v>39174000</v>
          </cell>
        </row>
        <row r="1935">
          <cell r="A1935">
            <v>3496103139</v>
          </cell>
          <cell r="B1935" t="str">
            <v>PP Master lange bocht 75 87,5gr 2xm Zw</v>
          </cell>
          <cell r="C1935" t="str">
            <v>PP MASTER 3+ COUDE LONG F/F  90 75 NOIR</v>
          </cell>
          <cell r="D1935" t="str">
            <v>O39</v>
          </cell>
          <cell r="E1935">
            <v>9.1999999999999993</v>
          </cell>
          <cell r="F1935" t="str">
            <v>Nieuw / nouveau</v>
          </cell>
          <cell r="G1935" t="str">
            <v>ST/Pce</v>
          </cell>
          <cell r="H1935">
            <v>20</v>
          </cell>
          <cell r="I1935">
            <v>1</v>
          </cell>
          <cell r="J1935" t="str">
            <v>BOX</v>
          </cell>
          <cell r="N1935">
            <v>20</v>
          </cell>
          <cell r="R1935">
            <v>320</v>
          </cell>
          <cell r="T1935" t="str">
            <v>5905485461207</v>
          </cell>
          <cell r="U1935" t="str">
            <v>39174000</v>
          </cell>
        </row>
        <row r="1936">
          <cell r="A1936">
            <v>3496103141</v>
          </cell>
          <cell r="B1936" t="str">
            <v>PP Master lange bocht 110 87,5gr 2xm Zw</v>
          </cell>
          <cell r="C1936" t="str">
            <v>PP MASTER 3+ COUDE LONG F/F  90 110 NOIR</v>
          </cell>
          <cell r="D1936" t="str">
            <v>O39</v>
          </cell>
          <cell r="E1936">
            <v>17</v>
          </cell>
          <cell r="F1936" t="str">
            <v>Nieuw / nouveau</v>
          </cell>
          <cell r="G1936" t="str">
            <v>ST/Pce</v>
          </cell>
          <cell r="H1936">
            <v>20</v>
          </cell>
          <cell r="I1936">
            <v>1</v>
          </cell>
          <cell r="J1936" t="str">
            <v>BOX</v>
          </cell>
          <cell r="N1936">
            <v>20</v>
          </cell>
          <cell r="R1936">
            <v>160</v>
          </cell>
          <cell r="T1936" t="str">
            <v>5905485461238</v>
          </cell>
          <cell r="U1936" t="str">
            <v>39174000</v>
          </cell>
        </row>
        <row r="1937">
          <cell r="A1937">
            <v>3496103123</v>
          </cell>
          <cell r="B1937" t="str">
            <v>PP Master t-stuk 40x32 45gr m/s Zwart</v>
          </cell>
          <cell r="C1937" t="str">
            <v>PP MASTER 3+  TE  MF 45    40x32 NOIR</v>
          </cell>
          <cell r="D1937" t="str">
            <v>O39</v>
          </cell>
          <cell r="E1937">
            <v>4.3</v>
          </cell>
          <cell r="F1937" t="str">
            <v>Nieuw / nouveau</v>
          </cell>
          <cell r="G1937" t="str">
            <v>ST/Pce</v>
          </cell>
          <cell r="H1937">
            <v>20</v>
          </cell>
          <cell r="I1937">
            <v>1</v>
          </cell>
          <cell r="J1937" t="str">
            <v>BOX</v>
          </cell>
          <cell r="N1937">
            <v>20</v>
          </cell>
          <cell r="R1937">
            <v>960</v>
          </cell>
          <cell r="T1937" t="str">
            <v>5905485460736</v>
          </cell>
          <cell r="U1937" t="str">
            <v>39174000</v>
          </cell>
        </row>
        <row r="1938">
          <cell r="A1938">
            <v>3496103125</v>
          </cell>
          <cell r="B1938" t="str">
            <v>PP Master t-stuk 50x32 45gr m/s Zwart</v>
          </cell>
          <cell r="C1938" t="str">
            <v>PP MASTER 3+  TE  MF 45    50x32 NOIR</v>
          </cell>
          <cell r="D1938" t="str">
            <v>O39</v>
          </cell>
          <cell r="E1938">
            <v>5.5</v>
          </cell>
          <cell r="F1938" t="str">
            <v>Nieuw / nouveau</v>
          </cell>
          <cell r="G1938" t="str">
            <v>ST/Pce</v>
          </cell>
          <cell r="H1938">
            <v>18</v>
          </cell>
          <cell r="I1938">
            <v>1</v>
          </cell>
          <cell r="J1938" t="str">
            <v>BOX</v>
          </cell>
          <cell r="N1938">
            <v>18</v>
          </cell>
          <cell r="R1938">
            <v>864</v>
          </cell>
          <cell r="T1938" t="str">
            <v>5905485460767</v>
          </cell>
          <cell r="U1938" t="str">
            <v>39174000</v>
          </cell>
        </row>
        <row r="1939">
          <cell r="A1939">
            <v>3496103127</v>
          </cell>
          <cell r="B1939" t="str">
            <v>PP Master t-stuk 50x40 45gr m/s Zwart</v>
          </cell>
          <cell r="C1939" t="str">
            <v>PP MASTER 3+  TE  MF 45    50x40 NOIR</v>
          </cell>
          <cell r="D1939" t="str">
            <v>O39</v>
          </cell>
          <cell r="E1939">
            <v>5.5</v>
          </cell>
          <cell r="F1939" t="str">
            <v>Nieuw / nouveau</v>
          </cell>
          <cell r="G1939" t="str">
            <v>ST/Pce</v>
          </cell>
          <cell r="H1939">
            <v>20</v>
          </cell>
          <cell r="I1939">
            <v>1</v>
          </cell>
          <cell r="J1939" t="str">
            <v>BOX</v>
          </cell>
          <cell r="N1939">
            <v>20</v>
          </cell>
          <cell r="R1939">
            <v>480</v>
          </cell>
          <cell r="T1939" t="str">
            <v>5905485460781</v>
          </cell>
          <cell r="U1939" t="str">
            <v>39174000</v>
          </cell>
        </row>
        <row r="1940">
          <cell r="A1940">
            <v>3496103129</v>
          </cell>
          <cell r="B1940" t="str">
            <v>PP Master t-stuk 50x50 67,5gr m/s Zwart</v>
          </cell>
          <cell r="C1940" t="str">
            <v>PP MASTER 3+  TE  MF 67,5    50 NOIR</v>
          </cell>
          <cell r="D1940" t="str">
            <v>O39</v>
          </cell>
          <cell r="E1940">
            <v>5.4</v>
          </cell>
          <cell r="F1940" t="str">
            <v>Nieuw / nouveau</v>
          </cell>
          <cell r="G1940" t="str">
            <v>ST/Pce</v>
          </cell>
          <cell r="H1940">
            <v>20</v>
          </cell>
          <cell r="I1940">
            <v>1</v>
          </cell>
          <cell r="J1940" t="str">
            <v>BOX</v>
          </cell>
          <cell r="N1940">
            <v>20</v>
          </cell>
          <cell r="R1940">
            <v>480</v>
          </cell>
          <cell r="T1940" t="str">
            <v>5905485460804</v>
          </cell>
          <cell r="U1940" t="str">
            <v>39174000</v>
          </cell>
        </row>
        <row r="1941">
          <cell r="A1941">
            <v>3496103130</v>
          </cell>
          <cell r="B1941" t="str">
            <v>PP Master t-stuk 110x50 67,5gr m/s Zwart</v>
          </cell>
          <cell r="C1941" t="str">
            <v>PP MASTER 3+  TE  MF 67,5    110x50 NOIR</v>
          </cell>
          <cell r="D1941" t="str">
            <v>O39</v>
          </cell>
          <cell r="E1941">
            <v>11.2</v>
          </cell>
          <cell r="F1941" t="str">
            <v>Nieuw / nouveau</v>
          </cell>
          <cell r="G1941" t="str">
            <v>ST/Pce</v>
          </cell>
          <cell r="H1941">
            <v>20</v>
          </cell>
          <cell r="I1941">
            <v>1</v>
          </cell>
          <cell r="J1941" t="str">
            <v>BOX</v>
          </cell>
          <cell r="N1941">
            <v>20</v>
          </cell>
          <cell r="R1941">
            <v>160</v>
          </cell>
          <cell r="T1941" t="str">
            <v>5905485460811</v>
          </cell>
          <cell r="U1941" t="str">
            <v>39174000</v>
          </cell>
        </row>
        <row r="1942">
          <cell r="A1942">
            <v>3496103131</v>
          </cell>
          <cell r="B1942" t="str">
            <v>PP Master t-stuk 110x75 67,5gr m/s Zwart</v>
          </cell>
          <cell r="C1942" t="str">
            <v>PP MASTER 3+  TE  MF 67,5    110x75 NOIR</v>
          </cell>
          <cell r="D1942" t="str">
            <v>O39</v>
          </cell>
          <cell r="E1942">
            <v>13</v>
          </cell>
          <cell r="F1942" t="str">
            <v>Nieuw / nouveau</v>
          </cell>
          <cell r="G1942" t="str">
            <v>ST/Pce</v>
          </cell>
          <cell r="H1942">
            <v>20</v>
          </cell>
          <cell r="I1942">
            <v>1</v>
          </cell>
          <cell r="J1942" t="str">
            <v>BOX</v>
          </cell>
          <cell r="N1942">
            <v>20</v>
          </cell>
          <cell r="R1942">
            <v>160</v>
          </cell>
          <cell r="T1942" t="str">
            <v>5905485460828</v>
          </cell>
          <cell r="U1942" t="str">
            <v>39174000</v>
          </cell>
        </row>
        <row r="1943">
          <cell r="A1943">
            <v>3496103132</v>
          </cell>
          <cell r="B1943" t="str">
            <v>PP Master t-stuk 110x110 67,5gr m/s Zwart</v>
          </cell>
          <cell r="C1943" t="str">
            <v>PP MASTER 3+  TE  MF 67,5    110x110 NOIR</v>
          </cell>
          <cell r="D1943" t="str">
            <v>O39</v>
          </cell>
          <cell r="E1943">
            <v>15.9</v>
          </cell>
          <cell r="F1943" t="str">
            <v>Nieuw / nouveau</v>
          </cell>
          <cell r="G1943" t="str">
            <v>ST/Pce</v>
          </cell>
          <cell r="H1943">
            <v>14</v>
          </cell>
          <cell r="I1943">
            <v>1</v>
          </cell>
          <cell r="J1943" t="str">
            <v>BOX</v>
          </cell>
          <cell r="N1943">
            <v>14</v>
          </cell>
          <cell r="R1943">
            <v>84</v>
          </cell>
          <cell r="T1943" t="str">
            <v>5905485460835</v>
          </cell>
          <cell r="U1943" t="str">
            <v>39174000</v>
          </cell>
        </row>
        <row r="1944">
          <cell r="A1944">
            <v>3496103124</v>
          </cell>
          <cell r="B1944" t="str">
            <v>PP Master t-stuk 40x32 87,5gr m/s Zwart</v>
          </cell>
          <cell r="C1944" t="str">
            <v>PP MASTER 3+  TE  MF 90    40x32 NOIR</v>
          </cell>
          <cell r="D1944" t="str">
            <v>O39</v>
          </cell>
          <cell r="E1944">
            <v>4.5</v>
          </cell>
          <cell r="F1944" t="str">
            <v>Nieuw / nouveau</v>
          </cell>
          <cell r="G1944" t="str">
            <v>ST/Pce</v>
          </cell>
          <cell r="H1944">
            <v>20</v>
          </cell>
          <cell r="I1944">
            <v>1</v>
          </cell>
          <cell r="J1944" t="str">
            <v>BOX</v>
          </cell>
          <cell r="N1944">
            <v>20</v>
          </cell>
          <cell r="R1944">
            <v>960</v>
          </cell>
          <cell r="T1944" t="str">
            <v>5905485460743</v>
          </cell>
          <cell r="U1944" t="str">
            <v>39174000</v>
          </cell>
        </row>
        <row r="1945">
          <cell r="A1945">
            <v>3496103126</v>
          </cell>
          <cell r="B1945" t="str">
            <v>PP Master t-stuk 50x32 87,5gr m/s Zwart</v>
          </cell>
          <cell r="C1945" t="str">
            <v>PP MASTER 3+  TE  MF 90    50x32 NOIR</v>
          </cell>
          <cell r="D1945" t="str">
            <v>O39</v>
          </cell>
          <cell r="E1945">
            <v>5.15</v>
          </cell>
          <cell r="F1945" t="str">
            <v>Nieuw / nouveau</v>
          </cell>
          <cell r="G1945" t="str">
            <v>ST/Pce</v>
          </cell>
          <cell r="H1945">
            <v>18</v>
          </cell>
          <cell r="I1945">
            <v>1</v>
          </cell>
          <cell r="J1945" t="str">
            <v>BOX</v>
          </cell>
          <cell r="N1945">
            <v>18</v>
          </cell>
          <cell r="R1945">
            <v>864</v>
          </cell>
          <cell r="T1945" t="str">
            <v>5905485460774</v>
          </cell>
          <cell r="U1945" t="str">
            <v>39174000</v>
          </cell>
        </row>
        <row r="1946">
          <cell r="A1946">
            <v>3496103128</v>
          </cell>
          <cell r="B1946" t="str">
            <v>PP Master t-stuk 50x40 87,5gr m/s Zwart</v>
          </cell>
          <cell r="C1946" t="str">
            <v>PP MASTER 3+  TE  MF 90    50x40 NOIR</v>
          </cell>
          <cell r="D1946" t="str">
            <v>O39</v>
          </cell>
          <cell r="E1946">
            <v>5.15</v>
          </cell>
          <cell r="F1946" t="str">
            <v>Nieuw / nouveau</v>
          </cell>
          <cell r="G1946" t="str">
            <v>ST/Pce</v>
          </cell>
          <cell r="H1946">
            <v>20</v>
          </cell>
          <cell r="I1946">
            <v>1</v>
          </cell>
          <cell r="J1946" t="str">
            <v>BOX</v>
          </cell>
          <cell r="N1946">
            <v>20</v>
          </cell>
          <cell r="R1946">
            <v>480</v>
          </cell>
          <cell r="T1946" t="str">
            <v>5905485460798</v>
          </cell>
          <cell r="U1946" t="str">
            <v>39174000</v>
          </cell>
        </row>
        <row r="1947">
          <cell r="A1947">
            <v>3496102654</v>
          </cell>
          <cell r="B1947" t="str">
            <v>PP Master t-stuk 75x50 87,5gr m/s Zwart</v>
          </cell>
          <cell r="C1947" t="str">
            <v>PP MASTER 3+  TE  MF 90   75x50 NOIR</v>
          </cell>
          <cell r="D1947" t="str">
            <v>O39</v>
          </cell>
          <cell r="E1947">
            <v>7.5</v>
          </cell>
          <cell r="F1947" t="str">
            <v>Nieuw / nouveau</v>
          </cell>
          <cell r="G1947" t="str">
            <v>ST/Pce</v>
          </cell>
          <cell r="H1947">
            <v>20</v>
          </cell>
          <cell r="I1947">
            <v>1</v>
          </cell>
          <cell r="J1947" t="str">
            <v>BOX</v>
          </cell>
          <cell r="N1947">
            <v>20</v>
          </cell>
          <cell r="R1947">
            <v>320</v>
          </cell>
          <cell r="T1947" t="str">
            <v>5905485467971</v>
          </cell>
          <cell r="U1947" t="str">
            <v>39174000</v>
          </cell>
        </row>
        <row r="1948">
          <cell r="A1948">
            <v>3496102706</v>
          </cell>
          <cell r="B1948" t="str">
            <v>PP Master t-stuk 160x110 87,5gr m/s Zwart</v>
          </cell>
          <cell r="C1948" t="str">
            <v>PP MASTER 3+  TE  MF 90   160x110 NOIR</v>
          </cell>
          <cell r="D1948" t="str">
            <v>O39</v>
          </cell>
          <cell r="E1948">
            <v>29.9</v>
          </cell>
          <cell r="F1948" t="str">
            <v>Nieuw / nouveau</v>
          </cell>
          <cell r="G1948" t="str">
            <v>ST/Pce</v>
          </cell>
          <cell r="H1948">
            <v>6</v>
          </cell>
          <cell r="I1948">
            <v>1</v>
          </cell>
          <cell r="J1948" t="str">
            <v>BOX</v>
          </cell>
          <cell r="N1948">
            <v>6</v>
          </cell>
          <cell r="R1948">
            <v>36</v>
          </cell>
          <cell r="T1948" t="str">
            <v>5905485470544</v>
          </cell>
          <cell r="U1948" t="str">
            <v>39174000</v>
          </cell>
        </row>
        <row r="1949">
          <cell r="A1949">
            <v>3496102696</v>
          </cell>
          <cell r="B1949" t="str">
            <v>PP Master t-stuk 125x110 87,5gr 3xm Zwar</v>
          </cell>
          <cell r="C1949" t="str">
            <v>PP MASTER 3+  TE  FF 90    125x110 NOIR</v>
          </cell>
          <cell r="D1949" t="str">
            <v>O39</v>
          </cell>
          <cell r="E1949">
            <v>25</v>
          </cell>
          <cell r="F1949" t="str">
            <v>Nieuw / nouveau</v>
          </cell>
          <cell r="G1949" t="str">
            <v>ST/Pce</v>
          </cell>
          <cell r="H1949">
            <v>6</v>
          </cell>
          <cell r="I1949">
            <v>1</v>
          </cell>
          <cell r="J1949" t="str">
            <v>BOX</v>
          </cell>
          <cell r="N1949">
            <v>6</v>
          </cell>
          <cell r="R1949">
            <v>72</v>
          </cell>
          <cell r="T1949" t="str">
            <v>5905485467827</v>
          </cell>
          <cell r="U1949" t="str">
            <v>39174000</v>
          </cell>
        </row>
        <row r="1950">
          <cell r="A1950">
            <v>1533000628</v>
          </cell>
          <cell r="B1950" t="str">
            <v>PP Master dubbel T-st 110x50 87g 3xm ZW</v>
          </cell>
          <cell r="C1950" t="str">
            <v>PP MASTER 3+ T DOUBLE 90 110x50 NOIR</v>
          </cell>
          <cell r="D1950" t="str">
            <v>O39</v>
          </cell>
          <cell r="E1950">
            <v>175</v>
          </cell>
          <cell r="F1950" t="str">
            <v>Nieuw / nouveau</v>
          </cell>
          <cell r="G1950" t="str">
            <v>ST/Pce</v>
          </cell>
          <cell r="H1950">
            <v>5</v>
          </cell>
          <cell r="I1950">
            <v>1</v>
          </cell>
          <cell r="J1950" t="str">
            <v>BOX</v>
          </cell>
          <cell r="N1950">
            <v>5</v>
          </cell>
          <cell r="R1950">
            <v>120</v>
          </cell>
          <cell r="T1950" t="str">
            <v>9010459552495</v>
          </cell>
          <cell r="U1950" t="e">
            <v>#N/A</v>
          </cell>
        </row>
        <row r="1951">
          <cell r="A1951">
            <v>1533000629</v>
          </cell>
          <cell r="B1951" t="str">
            <v>PP Master dubbel T-st 110x110 87g 3xm ZW</v>
          </cell>
          <cell r="C1951" t="str">
            <v>PP MASTER 3+ T DOUBLE 90 110x50 NOIR</v>
          </cell>
          <cell r="D1951" t="str">
            <v>O39</v>
          </cell>
          <cell r="E1951">
            <v>175</v>
          </cell>
          <cell r="F1951" t="str">
            <v>Nieuw / nouveau</v>
          </cell>
          <cell r="G1951" t="str">
            <v>ST/Pce</v>
          </cell>
          <cell r="H1951">
            <v>5</v>
          </cell>
          <cell r="I1951">
            <v>1</v>
          </cell>
          <cell r="J1951" t="str">
            <v>BOX</v>
          </cell>
          <cell r="N1951">
            <v>5</v>
          </cell>
          <cell r="R1951">
            <v>60</v>
          </cell>
          <cell r="T1951" t="str">
            <v>9010459552525</v>
          </cell>
          <cell r="U1951" t="e">
            <v>#N/A</v>
          </cell>
        </row>
        <row r="1952">
          <cell r="A1952">
            <v>3496103120</v>
          </cell>
          <cell r="B1952" t="str">
            <v>PP MASTER VERLOOP LANG 50x32 ZWART</v>
          </cell>
          <cell r="C1952" t="str">
            <v>PP MASTER 3+ REDUCTION LONG 50x32 NOIR</v>
          </cell>
          <cell r="D1952" t="str">
            <v>O39</v>
          </cell>
          <cell r="E1952">
            <v>2.4</v>
          </cell>
          <cell r="F1952" t="str">
            <v>Nieuw / nouveau</v>
          </cell>
          <cell r="G1952" t="str">
            <v>ST/Pce</v>
          </cell>
          <cell r="H1952">
            <v>20</v>
          </cell>
          <cell r="I1952">
            <v>1</v>
          </cell>
          <cell r="J1952" t="str">
            <v>BOX</v>
          </cell>
          <cell r="N1952">
            <v>20</v>
          </cell>
          <cell r="R1952">
            <v>1920</v>
          </cell>
          <cell r="T1952" t="str">
            <v>5905485460705</v>
          </cell>
          <cell r="U1952" t="str">
            <v>39174000</v>
          </cell>
        </row>
        <row r="1953">
          <cell r="A1953">
            <v>3496103121</v>
          </cell>
          <cell r="B1953" t="str">
            <v>PP MASTER ONTS.ST 50MM M/S ZWART</v>
          </cell>
          <cell r="C1953" t="str">
            <v>PP INSPECTION PIPE BLACK DN 50</v>
          </cell>
          <cell r="D1953" t="str">
            <v>O39</v>
          </cell>
          <cell r="E1953">
            <v>12.5</v>
          </cell>
          <cell r="F1953" t="str">
            <v>Nieuw / nouveau</v>
          </cell>
          <cell r="G1953" t="str">
            <v>ST/Pce</v>
          </cell>
          <cell r="H1953">
            <v>25</v>
          </cell>
          <cell r="I1953">
            <v>1</v>
          </cell>
          <cell r="J1953" t="str">
            <v>BOX</v>
          </cell>
          <cell r="N1953">
            <v>25</v>
          </cell>
          <cell r="R1953">
            <v>600</v>
          </cell>
          <cell r="T1953" t="str">
            <v>5905485460712</v>
          </cell>
          <cell r="U1953" t="str">
            <v>39174000</v>
          </cell>
        </row>
        <row r="1954">
          <cell r="A1954">
            <v>3496103105</v>
          </cell>
          <cell r="B1954" t="str">
            <v>PP MASTER ONTS.ST 75MM M/S ZWART</v>
          </cell>
          <cell r="C1954" t="str">
            <v>PP INSPECTION PIPE BLACK DN 75</v>
          </cell>
          <cell r="D1954" t="str">
            <v>O39</v>
          </cell>
          <cell r="E1954">
            <v>15</v>
          </cell>
          <cell r="F1954" t="str">
            <v>Nieuw / nouveau</v>
          </cell>
          <cell r="G1954" t="str">
            <v>ST/Pce</v>
          </cell>
          <cell r="H1954">
            <v>20</v>
          </cell>
          <cell r="I1954">
            <v>1</v>
          </cell>
          <cell r="J1954" t="str">
            <v>BOX</v>
          </cell>
          <cell r="N1954">
            <v>20</v>
          </cell>
          <cell r="R1954">
            <v>240</v>
          </cell>
          <cell r="T1954" t="str">
            <v>5905485459303</v>
          </cell>
          <cell r="U1954" t="str">
            <v>39174000</v>
          </cell>
        </row>
        <row r="1955">
          <cell r="A1955">
            <v>3496102629</v>
          </cell>
          <cell r="B1955" t="str">
            <v>PP MASTER ONTS.ST 90MM M/S ZWART</v>
          </cell>
          <cell r="C1955" t="str">
            <v>PP INSPECTION PIPE BLACK DN 90</v>
          </cell>
          <cell r="D1955" t="str">
            <v>O39</v>
          </cell>
          <cell r="E1955">
            <v>21</v>
          </cell>
          <cell r="F1955" t="str">
            <v>Nieuw / nouveau</v>
          </cell>
          <cell r="G1955" t="str">
            <v>ST/Pce</v>
          </cell>
          <cell r="H1955">
            <v>12</v>
          </cell>
          <cell r="I1955">
            <v>1</v>
          </cell>
          <cell r="J1955" t="str">
            <v>BOX</v>
          </cell>
          <cell r="N1955">
            <v>12</v>
          </cell>
          <cell r="R1955">
            <v>144</v>
          </cell>
          <cell r="T1955" t="str">
            <v>5905485467964</v>
          </cell>
          <cell r="U1955" t="str">
            <v>39174000</v>
          </cell>
        </row>
        <row r="1956">
          <cell r="A1956">
            <v>3496103122</v>
          </cell>
          <cell r="B1956" t="str">
            <v>PP MASTER ONTS.ST 125MM M/S ZWART</v>
          </cell>
          <cell r="C1956" t="str">
            <v>PP INSPECTION PIPE BLACK DN 125</v>
          </cell>
          <cell r="D1956" t="str">
            <v>O39</v>
          </cell>
          <cell r="E1956">
            <v>43</v>
          </cell>
          <cell r="F1956" t="str">
            <v>Nieuw / nouveau</v>
          </cell>
          <cell r="G1956" t="str">
            <v>ST/Pce</v>
          </cell>
          <cell r="H1956">
            <v>8</v>
          </cell>
          <cell r="I1956">
            <v>1</v>
          </cell>
          <cell r="J1956" t="str">
            <v>BOX</v>
          </cell>
          <cell r="N1956">
            <v>8</v>
          </cell>
          <cell r="R1956">
            <v>96</v>
          </cell>
          <cell r="T1956" t="str">
            <v>5905485460729</v>
          </cell>
          <cell r="U1956" t="str">
            <v>39174000</v>
          </cell>
        </row>
        <row r="1957">
          <cell r="A1957">
            <v>3496103106</v>
          </cell>
          <cell r="B1957" t="str">
            <v>PP MASTER ONTS.ST 160MM M/S ZWART</v>
          </cell>
          <cell r="C1957" t="str">
            <v>PP INSPECTION PIPE BLACK DN 160</v>
          </cell>
          <cell r="D1957" t="str">
            <v>O39</v>
          </cell>
          <cell r="E1957">
            <v>65</v>
          </cell>
          <cell r="F1957" t="str">
            <v>Nieuw / nouveau</v>
          </cell>
          <cell r="G1957" t="str">
            <v>ST/Pce</v>
          </cell>
          <cell r="H1957">
            <v>6</v>
          </cell>
          <cell r="I1957">
            <v>1</v>
          </cell>
          <cell r="J1957" t="str">
            <v>BOX</v>
          </cell>
          <cell r="N1957">
            <v>6</v>
          </cell>
          <cell r="R1957">
            <v>48</v>
          </cell>
          <cell r="T1957" t="str">
            <v>5905485459310</v>
          </cell>
          <cell r="U1957" t="str">
            <v>39174000</v>
          </cell>
        </row>
        <row r="1958">
          <cell r="A1958">
            <v>3496102758</v>
          </cell>
          <cell r="B1958" t="str">
            <v>PP Master rechte sifonaansl. 32 Zwart</v>
          </cell>
          <cell r="C1958" t="str">
            <v>PP MASTER 3+ CONNEX. SIPHON DROIT     32 NOIR</v>
          </cell>
          <cell r="D1958" t="str">
            <v>O39</v>
          </cell>
          <cell r="E1958">
            <v>4.63</v>
          </cell>
          <cell r="F1958" t="str">
            <v>Nieuw / nouveau</v>
          </cell>
          <cell r="G1958" t="str">
            <v>ST/Pce</v>
          </cell>
          <cell r="H1958">
            <v>20</v>
          </cell>
          <cell r="I1958">
            <v>1</v>
          </cell>
          <cell r="J1958" t="str">
            <v>BOX</v>
          </cell>
          <cell r="N1958">
            <v>20</v>
          </cell>
          <cell r="R1958">
            <v>1920</v>
          </cell>
          <cell r="T1958" t="str">
            <v>5905485468299</v>
          </cell>
          <cell r="U1958" t="str">
            <v>39174000</v>
          </cell>
        </row>
        <row r="1959">
          <cell r="A1959">
            <v>3496102759</v>
          </cell>
          <cell r="B1959" t="str">
            <v>PP Master rechte sifonaansl. 40 Zwart</v>
          </cell>
          <cell r="C1959" t="str">
            <v>PP MASTER 3+ CONNEX. SIPHON DROIT     40 NOIR</v>
          </cell>
          <cell r="D1959" t="str">
            <v>O39</v>
          </cell>
          <cell r="E1959">
            <v>4.68</v>
          </cell>
          <cell r="F1959" t="str">
            <v>Nieuw / nouveau</v>
          </cell>
          <cell r="G1959" t="str">
            <v>ST/Pce</v>
          </cell>
          <cell r="H1959">
            <v>20</v>
          </cell>
          <cell r="I1959">
            <v>1</v>
          </cell>
          <cell r="J1959" t="str">
            <v>BOX</v>
          </cell>
          <cell r="N1959">
            <v>20</v>
          </cell>
          <cell r="R1959">
            <v>1920</v>
          </cell>
          <cell r="T1959" t="str">
            <v>5905485468305</v>
          </cell>
          <cell r="U1959" t="str">
            <v>39174000</v>
          </cell>
        </row>
        <row r="1960">
          <cell r="A1960">
            <v>3496102760</v>
          </cell>
          <cell r="B1960" t="str">
            <v>PP Master rechte sifonaansl. 50 Zwart</v>
          </cell>
          <cell r="C1960" t="str">
            <v>PP MASTER 3+ CONNEX. SIPHON DROIT     50 NOIR</v>
          </cell>
          <cell r="D1960" t="str">
            <v>O39</v>
          </cell>
          <cell r="E1960">
            <v>4.68</v>
          </cell>
          <cell r="F1960" t="str">
            <v>Nieuw / nouveau</v>
          </cell>
          <cell r="G1960" t="str">
            <v>ST/Pce</v>
          </cell>
          <cell r="H1960">
            <v>20</v>
          </cell>
          <cell r="I1960">
            <v>1</v>
          </cell>
          <cell r="J1960" t="str">
            <v>BOX</v>
          </cell>
          <cell r="N1960">
            <v>20</v>
          </cell>
          <cell r="R1960">
            <v>1920</v>
          </cell>
          <cell r="T1960" t="str">
            <v>5905485468312</v>
          </cell>
          <cell r="U1960" t="str">
            <v>39174000</v>
          </cell>
        </row>
        <row r="1961">
          <cell r="A1961">
            <v>3496103112</v>
          </cell>
          <cell r="B1961" t="str">
            <v>PP Master sifon bocht 32 87,5gr m/s Zwart</v>
          </cell>
          <cell r="C1961" t="str">
            <v>PP MASTER 3+ COUDE SIPHON M/F 90 32 NOIR</v>
          </cell>
          <cell r="D1961" t="str">
            <v>O39</v>
          </cell>
          <cell r="E1961">
            <v>4.63</v>
          </cell>
          <cell r="F1961" t="str">
            <v>Nieuw / nouveau</v>
          </cell>
          <cell r="G1961" t="str">
            <v>ST/Pce</v>
          </cell>
          <cell r="H1961">
            <v>20</v>
          </cell>
          <cell r="I1961">
            <v>1</v>
          </cell>
          <cell r="J1961" t="str">
            <v>BOX</v>
          </cell>
          <cell r="N1961">
            <v>20</v>
          </cell>
          <cell r="R1961">
            <v>1920</v>
          </cell>
          <cell r="T1961" t="str">
            <v>5905485460620</v>
          </cell>
          <cell r="U1961" t="str">
            <v>39174000</v>
          </cell>
        </row>
        <row r="1962">
          <cell r="A1962">
            <v>3496102524</v>
          </cell>
          <cell r="B1962" t="str">
            <v>PP Master sifon bocht 40 87,5gr m/s Zwart</v>
          </cell>
          <cell r="C1962" t="str">
            <v>PP MASTER 3+ COUDE SIPHON M/F 90 40 NOIR</v>
          </cell>
          <cell r="D1962" t="str">
            <v>O39</v>
          </cell>
          <cell r="E1962">
            <v>4.68</v>
          </cell>
          <cell r="F1962" t="str">
            <v>Nieuw / nouveau</v>
          </cell>
          <cell r="G1962" t="str">
            <v>ST/Pce</v>
          </cell>
          <cell r="H1962">
            <v>20</v>
          </cell>
          <cell r="I1962">
            <v>1</v>
          </cell>
          <cell r="J1962" t="str">
            <v>BOX</v>
          </cell>
          <cell r="N1962">
            <v>20</v>
          </cell>
          <cell r="R1962">
            <v>1280</v>
          </cell>
          <cell r="T1962" t="str">
            <v>5905485469166</v>
          </cell>
          <cell r="U1962" t="str">
            <v>39174000</v>
          </cell>
        </row>
        <row r="1963">
          <cell r="A1963">
            <v>3496102527</v>
          </cell>
          <cell r="B1963" t="str">
            <v>PP Master sifon bocht 50 87,5gr m/s Zwart</v>
          </cell>
          <cell r="C1963" t="str">
            <v>PP MASTER 3+ COUDE SIPHON M/F 90 50 NOIR</v>
          </cell>
          <cell r="D1963" t="str">
            <v>O39</v>
          </cell>
          <cell r="E1963">
            <v>4.68</v>
          </cell>
          <cell r="F1963" t="str">
            <v>Nieuw / nouveau</v>
          </cell>
          <cell r="G1963" t="str">
            <v>ST/Pce</v>
          </cell>
          <cell r="H1963">
            <v>20</v>
          </cell>
          <cell r="I1963">
            <v>1</v>
          </cell>
          <cell r="J1963" t="str">
            <v>BOX</v>
          </cell>
          <cell r="N1963">
            <v>20</v>
          </cell>
          <cell r="R1963">
            <v>960</v>
          </cell>
          <cell r="T1963" t="str">
            <v>5905485467629</v>
          </cell>
          <cell r="U1963" t="str">
            <v>39174000</v>
          </cell>
        </row>
        <row r="1964">
          <cell r="A1964">
            <v>3496102864</v>
          </cell>
          <cell r="B1964" t="str">
            <v>PP Master Eindkap 32 Zwart</v>
          </cell>
          <cell r="C1964" t="str">
            <v>PP MASTER 3+ BOUCHON   32 NOIR</v>
          </cell>
          <cell r="D1964" t="str">
            <v>O39</v>
          </cell>
          <cell r="E1964">
            <v>1.05</v>
          </cell>
          <cell r="F1964" t="str">
            <v>Nieuw / nouveau</v>
          </cell>
          <cell r="G1964" t="str">
            <v>ST/Pce</v>
          </cell>
          <cell r="H1964">
            <v>150</v>
          </cell>
          <cell r="I1964">
            <v>1</v>
          </cell>
          <cell r="J1964" t="str">
            <v>BOX</v>
          </cell>
          <cell r="N1964">
            <v>150</v>
          </cell>
          <cell r="R1964">
            <v>14400</v>
          </cell>
          <cell r="T1964" t="str">
            <v>5905485471473</v>
          </cell>
          <cell r="U1964" t="str">
            <v>39174000</v>
          </cell>
        </row>
        <row r="1965">
          <cell r="A1965">
            <v>70024364</v>
          </cell>
          <cell r="B1965" t="str">
            <v>PP SAN VERLOOPSTUK   50X32 ZWART</v>
          </cell>
          <cell r="C1965" t="str">
            <v>PP REDUCTION      50X32 NOIR</v>
          </cell>
          <cell r="D1965" t="str">
            <v>O07</v>
          </cell>
          <cell r="E1965">
            <v>3.6</v>
          </cell>
          <cell r="F1965" t="str">
            <v>Nieuw / nouveau</v>
          </cell>
          <cell r="G1965" t="str">
            <v>ST/Pce</v>
          </cell>
          <cell r="T1965">
            <v>9010459547057</v>
          </cell>
          <cell r="U1965" t="str">
            <v>39174000</v>
          </cell>
        </row>
        <row r="1966">
          <cell r="A1966">
            <v>1533000626</v>
          </cell>
          <cell r="B1966" t="str">
            <v>PP Master ventilatie stuk 110x110x75 ZW</v>
          </cell>
          <cell r="C1966" t="str">
            <v>PP Master pièce de ventilation 110x110x75 NO</v>
          </cell>
          <cell r="D1966" t="str">
            <v>O39</v>
          </cell>
          <cell r="E1966">
            <v>126</v>
          </cell>
          <cell r="F1966" t="str">
            <v>Nieuw / nouveau</v>
          </cell>
          <cell r="G1966" t="str">
            <v>ST/Pce</v>
          </cell>
          <cell r="N1966">
            <v>12</v>
          </cell>
          <cell r="R1966">
            <v>24</v>
          </cell>
          <cell r="T1966">
            <v>9010459552020</v>
          </cell>
          <cell r="U1966" t="str">
            <v>39174000</v>
          </cell>
        </row>
        <row r="1967">
          <cell r="A1967">
            <v>1533000627</v>
          </cell>
          <cell r="B1967" t="str">
            <v>PP Master ventilatie stuk 160x110x75 ZW</v>
          </cell>
          <cell r="C1967" t="str">
            <v>PP Master pièce de ventilation 160x110x75 NO</v>
          </cell>
          <cell r="D1967" t="str">
            <v>O39</v>
          </cell>
          <cell r="E1967">
            <v>175</v>
          </cell>
          <cell r="F1967" t="str">
            <v>Nieuw / nouveau</v>
          </cell>
          <cell r="G1967" t="str">
            <v>ST/Pce</v>
          </cell>
          <cell r="N1967">
            <v>8</v>
          </cell>
          <cell r="R1967">
            <v>16</v>
          </cell>
          <cell r="T1967">
            <v>9010459552037</v>
          </cell>
          <cell r="U1967" t="str">
            <v>39174000</v>
          </cell>
        </row>
        <row r="1968">
          <cell r="A1968">
            <v>1298632320</v>
          </cell>
          <cell r="B1968" t="str">
            <v>PP MASTER3+ 32x1.8 L-R ZWART  0,5m</v>
          </cell>
          <cell r="C1968" t="str">
            <v>PP TUYAU MASTER 3+ 32x1.8 L-R NOIR 0,5m</v>
          </cell>
          <cell r="D1968" t="str">
            <v>O37</v>
          </cell>
          <cell r="F1968" t="str">
            <v>Nieuw / nouveau</v>
          </cell>
          <cell r="G1968" t="str">
            <v>M</v>
          </cell>
          <cell r="H1968">
            <v>30</v>
          </cell>
          <cell r="I1968">
            <v>1</v>
          </cell>
          <cell r="J1968" t="str">
            <v>BOX</v>
          </cell>
          <cell r="N1968">
            <v>30</v>
          </cell>
          <cell r="R1968">
            <v>1440</v>
          </cell>
          <cell r="T1968">
            <v>5414337104686</v>
          </cell>
          <cell r="U1968" t="str">
            <v>39172210</v>
          </cell>
        </row>
        <row r="1969">
          <cell r="A1969">
            <v>1298632321</v>
          </cell>
          <cell r="B1969" t="str">
            <v>PP MASTER3+ 32x1.8 L-R ZWART  1m</v>
          </cell>
          <cell r="C1969" t="str">
            <v>PP TUYAU MASTER 3+ 32x1.8 L-R NOIR 1m</v>
          </cell>
          <cell r="D1969" t="str">
            <v>O37</v>
          </cell>
          <cell r="F1969" t="str">
            <v>Nieuw / nouveau</v>
          </cell>
          <cell r="G1969" t="str">
            <v>M</v>
          </cell>
          <cell r="H1969">
            <v>10</v>
          </cell>
          <cell r="I1969">
            <v>1</v>
          </cell>
          <cell r="J1969" t="str">
            <v>BU</v>
          </cell>
          <cell r="M1969">
            <v>10</v>
          </cell>
          <cell r="R1969">
            <v>250</v>
          </cell>
          <cell r="T1969">
            <v>5414337104693</v>
          </cell>
          <cell r="U1969" t="str">
            <v>39172210</v>
          </cell>
        </row>
        <row r="1970">
          <cell r="A1970">
            <v>1298632322</v>
          </cell>
          <cell r="B1970" t="str">
            <v>PP MASTER3+ 32x1.8 L-R ZWART  2m</v>
          </cell>
          <cell r="C1970" t="str">
            <v>PP TUYAU MASTER 3+ 32x1.8 L-R NOIR  2m</v>
          </cell>
          <cell r="D1970" t="str">
            <v>O37</v>
          </cell>
          <cell r="F1970" t="str">
            <v>Nieuw / nouveau</v>
          </cell>
          <cell r="G1970" t="str">
            <v>M</v>
          </cell>
          <cell r="H1970">
            <v>10</v>
          </cell>
          <cell r="I1970">
            <v>1</v>
          </cell>
          <cell r="J1970" t="str">
            <v>BU</v>
          </cell>
          <cell r="M1970">
            <v>10</v>
          </cell>
          <cell r="R1970">
            <v>250</v>
          </cell>
          <cell r="T1970">
            <v>5414337104716</v>
          </cell>
          <cell r="U1970" t="str">
            <v>39172210</v>
          </cell>
        </row>
        <row r="1971">
          <cell r="A1971">
            <v>1298632327</v>
          </cell>
          <cell r="B1971" t="str">
            <v>PP MASTER3+ 32x1.8 L-R ZWART  1,5m</v>
          </cell>
          <cell r="C1971" t="str">
            <v>PP TUYAU MASTER 3+ 32x1.8 L-R NOIR  1,5m</v>
          </cell>
          <cell r="D1971" t="str">
            <v>O37</v>
          </cell>
          <cell r="F1971" t="str">
            <v>Nieuw / nouveau</v>
          </cell>
          <cell r="G1971" t="str">
            <v>M</v>
          </cell>
          <cell r="H1971">
            <v>10</v>
          </cell>
          <cell r="I1971">
            <v>1</v>
          </cell>
          <cell r="J1971" t="str">
            <v>BU</v>
          </cell>
          <cell r="M1971">
            <v>10</v>
          </cell>
          <cell r="R1971">
            <v>250</v>
          </cell>
          <cell r="T1971">
            <v>5414337104709</v>
          </cell>
          <cell r="U1971" t="str">
            <v>39172210</v>
          </cell>
        </row>
        <row r="1972">
          <cell r="A1972">
            <v>1298632400</v>
          </cell>
          <cell r="B1972" t="str">
            <v>PP MASTER3+ 40x1.8 L-R ZWART 0,5m</v>
          </cell>
          <cell r="C1972" t="str">
            <v>PP TUYAU MASTER 3+ 40x1.8 L-R NOIR 0,5m</v>
          </cell>
          <cell r="D1972" t="str">
            <v>O37</v>
          </cell>
          <cell r="F1972" t="str">
            <v>Nieuw / nouveau</v>
          </cell>
          <cell r="G1972" t="str">
            <v>M</v>
          </cell>
          <cell r="H1972">
            <v>30</v>
          </cell>
          <cell r="I1972">
            <v>1</v>
          </cell>
          <cell r="J1972" t="str">
            <v>BOX</v>
          </cell>
          <cell r="N1972">
            <v>30</v>
          </cell>
          <cell r="R1972">
            <v>720</v>
          </cell>
          <cell r="T1972">
            <v>5414337104723</v>
          </cell>
          <cell r="U1972" t="str">
            <v>39172210</v>
          </cell>
        </row>
        <row r="1973">
          <cell r="A1973">
            <v>1298632401</v>
          </cell>
          <cell r="B1973" t="str">
            <v>PP MASTER3+ 40x1.8 L-R ZWART 1m</v>
          </cell>
          <cell r="C1973" t="str">
            <v>PP TUYAU MASTER 3+ 40x1.8 L-R NOIR 1m</v>
          </cell>
          <cell r="D1973" t="str">
            <v>O37</v>
          </cell>
          <cell r="F1973" t="str">
            <v>Nieuw / nouveau</v>
          </cell>
          <cell r="G1973" t="str">
            <v>M</v>
          </cell>
          <cell r="H1973">
            <v>10</v>
          </cell>
          <cell r="I1973">
            <v>1</v>
          </cell>
          <cell r="J1973" t="str">
            <v>BU</v>
          </cell>
          <cell r="M1973">
            <v>10</v>
          </cell>
          <cell r="R1973">
            <v>160</v>
          </cell>
          <cell r="T1973">
            <v>5414337104730</v>
          </cell>
          <cell r="U1973" t="str">
            <v>39172210</v>
          </cell>
        </row>
        <row r="1974">
          <cell r="A1974">
            <v>1298632402</v>
          </cell>
          <cell r="B1974" t="str">
            <v>PP MASTER3+ 40x1.8 L-R ZWART 2m</v>
          </cell>
          <cell r="C1974" t="str">
            <v>PP TUYAU MASTER 3+ 40x1.8 L-R NOIR 2m</v>
          </cell>
          <cell r="D1974" t="str">
            <v>O37</v>
          </cell>
          <cell r="F1974" t="str">
            <v>Nieuw / nouveau</v>
          </cell>
          <cell r="G1974" t="str">
            <v>M</v>
          </cell>
          <cell r="H1974">
            <v>10</v>
          </cell>
          <cell r="I1974">
            <v>1</v>
          </cell>
          <cell r="J1974" t="str">
            <v>BU</v>
          </cell>
          <cell r="M1974">
            <v>10</v>
          </cell>
          <cell r="R1974">
            <v>160</v>
          </cell>
          <cell r="T1974">
            <v>5414337104754</v>
          </cell>
          <cell r="U1974" t="str">
            <v>39172210</v>
          </cell>
        </row>
        <row r="1975">
          <cell r="A1975">
            <v>1298632407</v>
          </cell>
          <cell r="B1975" t="str">
            <v>PP MASTER3+ 40x1.8 L-R ZWART 1,5m</v>
          </cell>
          <cell r="C1975" t="str">
            <v>PP TUYAU MASTER 3+ 40x1.8 L-R NOIR 1,5m</v>
          </cell>
          <cell r="D1975" t="str">
            <v>O37</v>
          </cell>
          <cell r="F1975" t="str">
            <v>Nieuw / nouveau</v>
          </cell>
          <cell r="G1975" t="str">
            <v>M</v>
          </cell>
          <cell r="H1975">
            <v>10</v>
          </cell>
          <cell r="I1975">
            <v>1</v>
          </cell>
          <cell r="J1975" t="str">
            <v>BU</v>
          </cell>
          <cell r="M1975">
            <v>10</v>
          </cell>
          <cell r="R1975">
            <v>160</v>
          </cell>
          <cell r="T1975">
            <v>5414337104747</v>
          </cell>
          <cell r="U1975" t="str">
            <v>39172210</v>
          </cell>
        </row>
        <row r="1976">
          <cell r="A1976">
            <v>1298632500</v>
          </cell>
          <cell r="B1976" t="str">
            <v>PP MASTER3+ 50x2.0 L-R ZWART 0,5m</v>
          </cell>
          <cell r="C1976" t="str">
            <v>PP TUYAU MASTER 3+ 50x2.0 L-R NOIR 0,5m</v>
          </cell>
          <cell r="D1976" t="str">
            <v>O37</v>
          </cell>
          <cell r="F1976" t="str">
            <v>Nieuw / nouveau</v>
          </cell>
          <cell r="G1976" t="str">
            <v>M</v>
          </cell>
          <cell r="H1976">
            <v>20</v>
          </cell>
          <cell r="I1976">
            <v>1</v>
          </cell>
          <cell r="J1976" t="str">
            <v>BOX</v>
          </cell>
          <cell r="N1976">
            <v>20</v>
          </cell>
          <cell r="R1976">
            <v>480</v>
          </cell>
          <cell r="T1976">
            <v>5414337104761</v>
          </cell>
          <cell r="U1976" t="str">
            <v>39172210</v>
          </cell>
        </row>
        <row r="1977">
          <cell r="A1977">
            <v>1298632501</v>
          </cell>
          <cell r="B1977" t="str">
            <v>PP MASTER3+ 50x2.0 L-R ZWART 1m</v>
          </cell>
          <cell r="C1977" t="str">
            <v>PP TUYAU MASTER 3+ 50x2.0 L-R NOIR 1m</v>
          </cell>
          <cell r="D1977" t="str">
            <v>O37</v>
          </cell>
          <cell r="F1977" t="str">
            <v>Nieuw / nouveau</v>
          </cell>
          <cell r="G1977" t="str">
            <v>M</v>
          </cell>
          <cell r="H1977">
            <v>10</v>
          </cell>
          <cell r="I1977">
            <v>1</v>
          </cell>
          <cell r="J1977" t="str">
            <v>BU</v>
          </cell>
          <cell r="M1977">
            <v>10</v>
          </cell>
          <cell r="R1977">
            <v>120</v>
          </cell>
          <cell r="T1977">
            <v>5414337104778</v>
          </cell>
          <cell r="U1977" t="str">
            <v>39172210</v>
          </cell>
        </row>
        <row r="1978">
          <cell r="A1978">
            <v>1298632502</v>
          </cell>
          <cell r="B1978" t="str">
            <v>PP MASTER3+ 50x2.0 L-R ZWART 2m</v>
          </cell>
          <cell r="C1978" t="str">
            <v>PP TUYAU MASTER 3+ 50x2.0 L-R NOIR 2m</v>
          </cell>
          <cell r="D1978" t="str">
            <v>O37</v>
          </cell>
          <cell r="F1978" t="str">
            <v>Nieuw / nouveau</v>
          </cell>
          <cell r="G1978" t="str">
            <v>M</v>
          </cell>
          <cell r="H1978">
            <v>10</v>
          </cell>
          <cell r="I1978">
            <v>1</v>
          </cell>
          <cell r="J1978" t="str">
            <v>BU</v>
          </cell>
          <cell r="M1978">
            <v>10</v>
          </cell>
          <cell r="R1978">
            <v>120</v>
          </cell>
          <cell r="T1978">
            <v>5414337104792</v>
          </cell>
          <cell r="U1978" t="str">
            <v>39172210</v>
          </cell>
        </row>
        <row r="1979">
          <cell r="A1979">
            <v>1298632507</v>
          </cell>
          <cell r="B1979" t="str">
            <v>PP MASTER3+ 50x2.0 L-R ZWART 1,5m</v>
          </cell>
          <cell r="C1979" t="str">
            <v>PP TUYAU MASTER 3+ 50x2.0 L-R NOIR 1,5m</v>
          </cell>
          <cell r="D1979" t="str">
            <v>O37</v>
          </cell>
          <cell r="F1979" t="str">
            <v>Nieuw / nouveau</v>
          </cell>
          <cell r="G1979" t="str">
            <v>M</v>
          </cell>
          <cell r="H1979">
            <v>10</v>
          </cell>
          <cell r="I1979">
            <v>1</v>
          </cell>
          <cell r="J1979" t="str">
            <v>BU</v>
          </cell>
          <cell r="M1979">
            <v>10</v>
          </cell>
          <cell r="R1979">
            <v>120</v>
          </cell>
          <cell r="T1979">
            <v>5414337104785</v>
          </cell>
          <cell r="U1979" t="str">
            <v>39172210</v>
          </cell>
        </row>
        <row r="1980">
          <cell r="A1980">
            <v>1298632751</v>
          </cell>
          <cell r="B1980" t="str">
            <v>PP MASTER3+ 75x2.4 L-R ZWART  1m</v>
          </cell>
          <cell r="C1980" t="str">
            <v>PP TUYAU MASTER 3+ 75x2.4 L-R NOIR 1m</v>
          </cell>
          <cell r="D1980" t="str">
            <v>O37</v>
          </cell>
          <cell r="F1980" t="str">
            <v>Nieuw / nouveau</v>
          </cell>
          <cell r="G1980" t="str">
            <v>M</v>
          </cell>
          <cell r="H1980">
            <v>10</v>
          </cell>
          <cell r="I1980">
            <v>1</v>
          </cell>
          <cell r="J1980" t="str">
            <v>BU</v>
          </cell>
          <cell r="M1980">
            <v>10</v>
          </cell>
          <cell r="R1980">
            <v>60</v>
          </cell>
          <cell r="T1980">
            <v>5414337104808</v>
          </cell>
          <cell r="U1980" t="str">
            <v>39172210</v>
          </cell>
        </row>
        <row r="1981">
          <cell r="A1981">
            <v>1298632752</v>
          </cell>
          <cell r="B1981" t="str">
            <v>PP MASTER3+ 75x2.4 L-R ZWART  2m</v>
          </cell>
          <cell r="C1981" t="str">
            <v>PP TUYAU MASTER 3+ 75x2.4 L-R NOIR 2m</v>
          </cell>
          <cell r="D1981" t="str">
            <v>O37</v>
          </cell>
          <cell r="F1981" t="str">
            <v>Nieuw / nouveau</v>
          </cell>
          <cell r="G1981" t="str">
            <v>M</v>
          </cell>
          <cell r="H1981">
            <v>10</v>
          </cell>
          <cell r="I1981">
            <v>1</v>
          </cell>
          <cell r="J1981" t="str">
            <v>BU</v>
          </cell>
          <cell r="M1981">
            <v>10</v>
          </cell>
          <cell r="R1981">
            <v>60</v>
          </cell>
          <cell r="T1981">
            <v>5414337104822</v>
          </cell>
          <cell r="U1981" t="str">
            <v>39172210</v>
          </cell>
        </row>
        <row r="1982">
          <cell r="A1982">
            <v>1298632757</v>
          </cell>
          <cell r="B1982" t="str">
            <v>PP MASTER3+ 75x2.4 L-R ZWART  1,5m</v>
          </cell>
          <cell r="C1982" t="str">
            <v>PP TUYAU MASTER 3+ 75x2.4 L-R NOIR 1,5m</v>
          </cell>
          <cell r="D1982" t="str">
            <v>O37</v>
          </cell>
          <cell r="F1982" t="str">
            <v>Nieuw / nouveau</v>
          </cell>
          <cell r="G1982" t="str">
            <v>M</v>
          </cell>
          <cell r="H1982">
            <v>10</v>
          </cell>
          <cell r="I1982">
            <v>1</v>
          </cell>
          <cell r="J1982" t="str">
            <v>BU</v>
          </cell>
          <cell r="M1982">
            <v>10</v>
          </cell>
          <cell r="R1982">
            <v>60</v>
          </cell>
          <cell r="T1982">
            <v>5414337104815</v>
          </cell>
          <cell r="U1982" t="str">
            <v>39172210</v>
          </cell>
        </row>
        <row r="1983">
          <cell r="A1983">
            <v>1298632900</v>
          </cell>
          <cell r="B1983" t="str">
            <v>PP MASTER3+ 90x2.9 L-R ZWART 0,5m</v>
          </cell>
          <cell r="C1983" t="str">
            <v>PP TUYAU MASTER 3+ 90x2.9 L-R NOIR 0,5m</v>
          </cell>
          <cell r="D1983" t="str">
            <v>O37</v>
          </cell>
          <cell r="F1983" t="str">
            <v>Nieuw / nouveau</v>
          </cell>
          <cell r="G1983" t="str">
            <v>M</v>
          </cell>
          <cell r="H1983">
            <v>14</v>
          </cell>
          <cell r="I1983">
            <v>1</v>
          </cell>
          <cell r="J1983" t="str">
            <v>BOX</v>
          </cell>
          <cell r="N1983">
            <v>14</v>
          </cell>
          <cell r="R1983">
            <v>168</v>
          </cell>
          <cell r="T1983">
            <v>5414337104839</v>
          </cell>
          <cell r="U1983" t="str">
            <v>39172210</v>
          </cell>
        </row>
        <row r="1984">
          <cell r="A1984">
            <v>1298632901</v>
          </cell>
          <cell r="B1984" t="str">
            <v>PP MASTER3+ 90x2.9 L-R ZWART 1m</v>
          </cell>
          <cell r="C1984" t="str">
            <v>PP TUYAU MASTER 3+ 90x2.9 L-R NOIR 1m</v>
          </cell>
          <cell r="D1984" t="str">
            <v>O37</v>
          </cell>
          <cell r="F1984" t="str">
            <v>Nieuw / nouveau</v>
          </cell>
          <cell r="G1984" t="str">
            <v>M</v>
          </cell>
          <cell r="H1984">
            <v>10</v>
          </cell>
          <cell r="I1984">
            <v>1</v>
          </cell>
          <cell r="J1984" t="str">
            <v>BU</v>
          </cell>
          <cell r="M1984">
            <v>10</v>
          </cell>
          <cell r="R1984">
            <v>60</v>
          </cell>
          <cell r="T1984">
            <v>5414337104846</v>
          </cell>
          <cell r="U1984" t="str">
            <v>39172210</v>
          </cell>
        </row>
        <row r="1985">
          <cell r="A1985">
            <v>1298632902</v>
          </cell>
          <cell r="B1985" t="str">
            <v>PP MASTER3+ 90x2.9 L-R ZWART 2m</v>
          </cell>
          <cell r="C1985" t="str">
            <v>PP TUYAU MASTER 3+ 90x2.9 L-R NOIR 2m</v>
          </cell>
          <cell r="D1985" t="str">
            <v>O37</v>
          </cell>
          <cell r="F1985" t="str">
            <v>Nieuw / nouveau</v>
          </cell>
          <cell r="G1985" t="str">
            <v>M</v>
          </cell>
          <cell r="H1985">
            <v>10</v>
          </cell>
          <cell r="I1985">
            <v>1</v>
          </cell>
          <cell r="J1985" t="str">
            <v>BU</v>
          </cell>
          <cell r="M1985">
            <v>10</v>
          </cell>
          <cell r="R1985">
            <v>60</v>
          </cell>
          <cell r="T1985">
            <v>5414337104860</v>
          </cell>
          <cell r="U1985" t="str">
            <v>39172210</v>
          </cell>
        </row>
        <row r="1986">
          <cell r="A1986">
            <v>1298632907</v>
          </cell>
          <cell r="B1986" t="str">
            <v>PP MASTER3+ 90x2.9 L-R ZWART 1,5m</v>
          </cell>
          <cell r="C1986" t="str">
            <v>PP TUYAU MASTER 3+ 90x2.9 L-R NOIR 1,5m</v>
          </cell>
          <cell r="D1986" t="str">
            <v>O37</v>
          </cell>
          <cell r="F1986" t="str">
            <v>Nieuw / nouveau</v>
          </cell>
          <cell r="G1986" t="str">
            <v>M</v>
          </cell>
          <cell r="H1986">
            <v>10</v>
          </cell>
          <cell r="I1986">
            <v>1</v>
          </cell>
          <cell r="J1986" t="str">
            <v>BU</v>
          </cell>
          <cell r="M1986">
            <v>10</v>
          </cell>
          <cell r="R1986">
            <v>60</v>
          </cell>
          <cell r="T1986">
            <v>5414337104853</v>
          </cell>
          <cell r="U1986" t="str">
            <v>39172210</v>
          </cell>
        </row>
        <row r="1987">
          <cell r="A1987">
            <v>1298632111</v>
          </cell>
          <cell r="B1987" t="str">
            <v>PP MASTER3+ 110x3.4 L-R ZWART 1m</v>
          </cell>
          <cell r="C1987" t="str">
            <v>PP TUYAU MASTER 3+ 110x3.4 L-R NOIR 1m</v>
          </cell>
          <cell r="D1987" t="str">
            <v>O37</v>
          </cell>
          <cell r="F1987" t="str">
            <v>Nieuw / nouveau</v>
          </cell>
          <cell r="G1987" t="str">
            <v>M</v>
          </cell>
          <cell r="H1987">
            <v>10</v>
          </cell>
          <cell r="I1987">
            <v>1</v>
          </cell>
          <cell r="J1987" t="str">
            <v>BU</v>
          </cell>
          <cell r="M1987">
            <v>10</v>
          </cell>
          <cell r="R1987">
            <v>48</v>
          </cell>
          <cell r="T1987">
            <v>5414337104877</v>
          </cell>
          <cell r="U1987" t="str">
            <v>39172210</v>
          </cell>
        </row>
        <row r="1988">
          <cell r="A1988">
            <v>1298632112</v>
          </cell>
          <cell r="B1988" t="str">
            <v>PP MASTER3+ 110x3.4 L-R ZWART 2m</v>
          </cell>
          <cell r="C1988" t="str">
            <v>PP TUYAU MASTER 3+ 110x3.4 L-R NOIR 2m</v>
          </cell>
          <cell r="D1988" t="str">
            <v>O37</v>
          </cell>
          <cell r="F1988" t="str">
            <v>Nieuw / nouveau</v>
          </cell>
          <cell r="G1988" t="str">
            <v>M</v>
          </cell>
          <cell r="H1988">
            <v>10</v>
          </cell>
          <cell r="I1988">
            <v>1</v>
          </cell>
          <cell r="J1988" t="str">
            <v>BU</v>
          </cell>
          <cell r="M1988">
            <v>10</v>
          </cell>
          <cell r="R1988">
            <v>48</v>
          </cell>
          <cell r="T1988">
            <v>5414337104891</v>
          </cell>
          <cell r="U1988" t="str">
            <v>39172210</v>
          </cell>
        </row>
        <row r="1989">
          <cell r="A1989">
            <v>1298632117</v>
          </cell>
          <cell r="B1989" t="str">
            <v>PP MASTER3+ 110x3.4 L-R ZWART 1,5m</v>
          </cell>
          <cell r="C1989" t="str">
            <v>PP TUYAU MASTER 3+ 110x3.4 L-R NOIR 1,5m</v>
          </cell>
          <cell r="D1989" t="str">
            <v>O37</v>
          </cell>
          <cell r="F1989" t="str">
            <v>Nieuw / nouveau</v>
          </cell>
          <cell r="G1989" t="str">
            <v>M</v>
          </cell>
          <cell r="H1989">
            <v>10</v>
          </cell>
          <cell r="I1989">
            <v>1</v>
          </cell>
          <cell r="J1989" t="str">
            <v>BU</v>
          </cell>
          <cell r="M1989">
            <v>10</v>
          </cell>
          <cell r="R1989">
            <v>48</v>
          </cell>
          <cell r="T1989">
            <v>5414337104884</v>
          </cell>
          <cell r="U1989" t="str">
            <v>39172210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80"/>
  <sheetViews>
    <sheetView tabSelected="1" workbookViewId="0">
      <pane ySplit="2" topLeftCell="A3" activePane="bottomLeft" state="frozen"/>
      <selection pane="bottomLeft" activeCell="B1892" sqref="B1892"/>
    </sheetView>
  </sheetViews>
  <sheetFormatPr defaultRowHeight="15" x14ac:dyDescent="0.25"/>
  <cols>
    <col min="1" max="1" width="15.7109375" bestFit="1" customWidth="1"/>
    <col min="2" max="2" width="46" bestFit="1" customWidth="1"/>
    <col min="3" max="3" width="45.85546875" bestFit="1" customWidth="1"/>
    <col min="4" max="4" width="13.5703125" customWidth="1"/>
    <col min="5" max="5" width="49" customWidth="1"/>
    <col min="6" max="6" width="33.42578125" customWidth="1"/>
    <col min="7" max="7" width="9.42578125" bestFit="1" customWidth="1"/>
    <col min="8" max="8" width="20.5703125" customWidth="1"/>
    <col min="9" max="9" width="20.140625" bestFit="1" customWidth="1"/>
    <col min="10" max="10" width="15.7109375" bestFit="1" customWidth="1"/>
    <col min="11" max="11" width="10.140625" style="8" customWidth="1"/>
    <col min="12" max="13" width="10.140625" customWidth="1"/>
    <col min="14" max="14" width="12.7109375" bestFit="1" customWidth="1"/>
    <col min="16" max="16" width="13" bestFit="1" customWidth="1"/>
    <col min="17" max="18" width="12.7109375" bestFit="1" customWidth="1"/>
    <col min="19" max="19" width="13.28515625" bestFit="1" customWidth="1"/>
    <col min="20" max="20" width="22.42578125" style="6" customWidth="1"/>
  </cols>
  <sheetData>
    <row r="1" spans="1:21" x14ac:dyDescent="0.25">
      <c r="A1" s="11" t="s">
        <v>3965</v>
      </c>
    </row>
    <row r="2" spans="1:21" s="42" customFormat="1" ht="60" x14ac:dyDescent="0.25">
      <c r="A2" s="38" t="s">
        <v>0</v>
      </c>
      <c r="B2" s="39" t="s">
        <v>1</v>
      </c>
      <c r="C2" s="40" t="s">
        <v>2</v>
      </c>
      <c r="D2" s="38" t="s">
        <v>3</v>
      </c>
      <c r="E2" s="38" t="s">
        <v>4</v>
      </c>
      <c r="F2" s="38" t="s">
        <v>3913</v>
      </c>
      <c r="G2" s="38" t="s">
        <v>5</v>
      </c>
      <c r="H2" s="38" t="s">
        <v>3502</v>
      </c>
      <c r="I2" s="38" t="s">
        <v>6</v>
      </c>
      <c r="J2" s="38" t="s">
        <v>7</v>
      </c>
      <c r="K2" s="38" t="s">
        <v>8</v>
      </c>
      <c r="L2" s="38" t="s">
        <v>9</v>
      </c>
      <c r="M2" s="38" t="s">
        <v>3498</v>
      </c>
      <c r="N2" s="38" t="s">
        <v>10</v>
      </c>
      <c r="O2" s="38" t="s">
        <v>11</v>
      </c>
      <c r="P2" s="38" t="s">
        <v>12</v>
      </c>
      <c r="Q2" s="38" t="s">
        <v>13</v>
      </c>
      <c r="R2" s="38" t="s">
        <v>14</v>
      </c>
      <c r="S2" s="38" t="s">
        <v>15</v>
      </c>
      <c r="T2" s="41" t="s">
        <v>16</v>
      </c>
      <c r="U2" s="42" t="s">
        <v>3916</v>
      </c>
    </row>
    <row r="3" spans="1:21" s="9" customFormat="1" x14ac:dyDescent="0.25">
      <c r="A3" s="7">
        <v>1298814405</v>
      </c>
      <c r="B3" s="7" t="s">
        <v>36</v>
      </c>
      <c r="C3" s="7" t="s">
        <v>37</v>
      </c>
      <c r="D3" s="7" t="s">
        <v>19</v>
      </c>
      <c r="E3" s="13">
        <v>164.39</v>
      </c>
      <c r="F3" s="13"/>
      <c r="G3" s="7" t="s">
        <v>20</v>
      </c>
      <c r="H3" s="7">
        <v>5</v>
      </c>
      <c r="I3" s="7"/>
      <c r="J3" s="7"/>
      <c r="K3" s="7">
        <v>5</v>
      </c>
      <c r="L3" s="7">
        <v>5</v>
      </c>
      <c r="M3" s="7"/>
      <c r="N3" s="7"/>
      <c r="O3" s="7"/>
      <c r="P3" s="7"/>
      <c r="Q3" s="7"/>
      <c r="R3" s="7"/>
      <c r="S3" s="7"/>
      <c r="T3" s="14">
        <v>5414337001305</v>
      </c>
      <c r="U3" s="46" t="s">
        <v>3936</v>
      </c>
    </row>
    <row r="4" spans="1:21" s="9" customFormat="1" x14ac:dyDescent="0.25">
      <c r="A4" s="7">
        <v>1298812405</v>
      </c>
      <c r="B4" s="7" t="s">
        <v>46</v>
      </c>
      <c r="C4" s="7" t="s">
        <v>47</v>
      </c>
      <c r="D4" s="7" t="s">
        <v>19</v>
      </c>
      <c r="E4" s="13">
        <v>127.03</v>
      </c>
      <c r="F4" s="13"/>
      <c r="G4" s="7" t="s">
        <v>20</v>
      </c>
      <c r="H4" s="7">
        <v>5</v>
      </c>
      <c r="I4" s="7"/>
      <c r="J4" s="7"/>
      <c r="K4" s="7">
        <v>5</v>
      </c>
      <c r="L4" s="7">
        <v>5</v>
      </c>
      <c r="M4" s="7"/>
      <c r="N4" s="7"/>
      <c r="O4" s="7"/>
      <c r="P4" s="7"/>
      <c r="Q4" s="7"/>
      <c r="R4" s="7"/>
      <c r="S4" s="7"/>
      <c r="T4" s="14">
        <v>5414337001084</v>
      </c>
      <c r="U4" s="46" t="s">
        <v>3917</v>
      </c>
    </row>
    <row r="5" spans="1:21" s="9" customFormat="1" x14ac:dyDescent="0.25">
      <c r="A5" s="7">
        <v>1298818405</v>
      </c>
      <c r="B5" s="7" t="s">
        <v>17</v>
      </c>
      <c r="C5" s="7" t="s">
        <v>18</v>
      </c>
      <c r="D5" s="7" t="s">
        <v>19</v>
      </c>
      <c r="E5" s="13" t="s">
        <v>3609</v>
      </c>
      <c r="F5" s="13"/>
      <c r="G5" s="7" t="s">
        <v>20</v>
      </c>
      <c r="H5" s="7">
        <v>5</v>
      </c>
      <c r="I5" s="7"/>
      <c r="J5" s="7"/>
      <c r="K5" s="7">
        <v>5</v>
      </c>
      <c r="L5" s="7">
        <v>5</v>
      </c>
      <c r="M5" s="7"/>
      <c r="N5" s="7"/>
      <c r="O5" s="7"/>
      <c r="P5" s="7"/>
      <c r="Q5" s="7"/>
      <c r="R5" s="7"/>
      <c r="S5" s="7"/>
      <c r="T5" s="14">
        <v>5414337001565</v>
      </c>
      <c r="U5" s="46" t="s">
        <v>3936</v>
      </c>
    </row>
    <row r="6" spans="1:21" s="9" customFormat="1" x14ac:dyDescent="0.25">
      <c r="A6" s="7">
        <v>1298818315</v>
      </c>
      <c r="B6" s="7" t="s">
        <v>21</v>
      </c>
      <c r="C6" s="7" t="s">
        <v>22</v>
      </c>
      <c r="D6" s="7" t="s">
        <v>19</v>
      </c>
      <c r="E6" s="13">
        <v>120.97</v>
      </c>
      <c r="F6" s="13"/>
      <c r="G6" s="7" t="s">
        <v>20</v>
      </c>
      <c r="H6" s="7">
        <v>8</v>
      </c>
      <c r="I6" s="7"/>
      <c r="J6" s="7"/>
      <c r="K6" s="7">
        <v>5</v>
      </c>
      <c r="L6" s="7">
        <v>8</v>
      </c>
      <c r="M6" s="7"/>
      <c r="N6" s="7"/>
      <c r="O6" s="7"/>
      <c r="P6" s="7"/>
      <c r="Q6" s="7"/>
      <c r="R6" s="7"/>
      <c r="S6" s="7"/>
      <c r="T6" s="14">
        <v>5414337001558</v>
      </c>
      <c r="U6" s="46" t="s">
        <v>3917</v>
      </c>
    </row>
    <row r="7" spans="1:21" s="9" customFormat="1" x14ac:dyDescent="0.25">
      <c r="A7" s="7">
        <v>1298814315</v>
      </c>
      <c r="B7" s="7" t="s">
        <v>3224</v>
      </c>
      <c r="C7" s="7" t="s">
        <v>3328</v>
      </c>
      <c r="D7" s="7" t="s">
        <v>19</v>
      </c>
      <c r="E7" s="13">
        <v>98.82</v>
      </c>
      <c r="F7" s="13"/>
      <c r="G7" s="7" t="s">
        <v>20</v>
      </c>
      <c r="H7" s="7">
        <v>9</v>
      </c>
      <c r="I7" s="7"/>
      <c r="J7" s="7"/>
      <c r="K7" s="7">
        <v>5</v>
      </c>
      <c r="L7" s="7">
        <v>9</v>
      </c>
      <c r="M7" s="7"/>
      <c r="N7" s="7"/>
      <c r="O7" s="7"/>
      <c r="P7" s="7"/>
      <c r="Q7" s="7"/>
      <c r="R7" s="7"/>
      <c r="S7" s="7"/>
      <c r="T7" s="14">
        <v>5414337001299</v>
      </c>
      <c r="U7" s="46" t="s">
        <v>3917</v>
      </c>
    </row>
    <row r="8" spans="1:21" s="9" customFormat="1" x14ac:dyDescent="0.25">
      <c r="A8" s="7">
        <v>1298812315</v>
      </c>
      <c r="B8" s="7" t="s">
        <v>3503</v>
      </c>
      <c r="C8" s="7" t="s">
        <v>3504</v>
      </c>
      <c r="D8" s="7" t="s">
        <v>19</v>
      </c>
      <c r="E8" s="13">
        <v>79.790000000000006</v>
      </c>
      <c r="F8" s="13"/>
      <c r="G8" s="7" t="s">
        <v>20</v>
      </c>
      <c r="H8" s="7">
        <v>9</v>
      </c>
      <c r="I8" s="7"/>
      <c r="J8" s="7"/>
      <c r="K8" s="7">
        <v>5</v>
      </c>
      <c r="L8" s="7">
        <v>9</v>
      </c>
      <c r="M8" s="7"/>
      <c r="N8" s="7"/>
      <c r="O8" s="7"/>
      <c r="P8" s="7"/>
      <c r="Q8" s="7"/>
      <c r="R8" s="7"/>
      <c r="S8" s="7"/>
      <c r="T8" s="14">
        <v>5414337001060</v>
      </c>
      <c r="U8" s="46" t="s">
        <v>3917</v>
      </c>
    </row>
    <row r="9" spans="1:21" s="9" customFormat="1" x14ac:dyDescent="0.25">
      <c r="A9" s="7">
        <v>1298812313</v>
      </c>
      <c r="B9" s="7" t="s">
        <v>48</v>
      </c>
      <c r="C9" s="7" t="s">
        <v>49</v>
      </c>
      <c r="D9" s="7" t="s">
        <v>19</v>
      </c>
      <c r="E9" s="13">
        <v>81.41</v>
      </c>
      <c r="F9" s="13"/>
      <c r="G9" s="7" t="s">
        <v>20</v>
      </c>
      <c r="H9" s="7">
        <v>8</v>
      </c>
      <c r="I9" s="7"/>
      <c r="J9" s="7"/>
      <c r="K9" s="7">
        <v>3</v>
      </c>
      <c r="L9" s="7">
        <v>8</v>
      </c>
      <c r="M9" s="7"/>
      <c r="N9" s="7"/>
      <c r="O9" s="7"/>
      <c r="P9" s="7"/>
      <c r="Q9" s="7"/>
      <c r="R9" s="7"/>
      <c r="S9" s="7"/>
      <c r="T9" s="14">
        <v>5414337001053</v>
      </c>
      <c r="U9" s="46" t="s">
        <v>3917</v>
      </c>
    </row>
    <row r="10" spans="1:21" s="9" customFormat="1" x14ac:dyDescent="0.25">
      <c r="A10" s="7">
        <v>1298818255</v>
      </c>
      <c r="B10" s="7" t="s">
        <v>23</v>
      </c>
      <c r="C10" s="7" t="s">
        <v>24</v>
      </c>
      <c r="D10" s="7" t="s">
        <v>19</v>
      </c>
      <c r="E10" s="13">
        <v>79.52</v>
      </c>
      <c r="F10" s="13"/>
      <c r="G10" s="7" t="s">
        <v>20</v>
      </c>
      <c r="H10" s="7">
        <v>11</v>
      </c>
      <c r="I10" s="7"/>
      <c r="J10" s="7"/>
      <c r="K10" s="7">
        <v>5</v>
      </c>
      <c r="L10" s="7">
        <v>11</v>
      </c>
      <c r="M10" s="7"/>
      <c r="N10" s="7"/>
      <c r="O10" s="7"/>
      <c r="P10" s="7"/>
      <c r="Q10" s="7"/>
      <c r="R10" s="7"/>
      <c r="S10" s="7"/>
      <c r="T10" s="14">
        <v>5414337001541</v>
      </c>
      <c r="U10" s="46" t="s">
        <v>3917</v>
      </c>
    </row>
    <row r="11" spans="1:21" s="9" customFormat="1" x14ac:dyDescent="0.25">
      <c r="A11" s="7">
        <v>1298814255</v>
      </c>
      <c r="B11" s="7" t="s">
        <v>3505</v>
      </c>
      <c r="C11" s="7" t="s">
        <v>3506</v>
      </c>
      <c r="D11" s="7" t="s">
        <v>19</v>
      </c>
      <c r="E11" s="13">
        <v>62.54</v>
      </c>
      <c r="F11" s="13"/>
      <c r="G11" s="7" t="s">
        <v>20</v>
      </c>
      <c r="H11" s="7">
        <v>16</v>
      </c>
      <c r="I11" s="7"/>
      <c r="J11" s="7"/>
      <c r="K11" s="7">
        <v>5</v>
      </c>
      <c r="L11" s="7">
        <v>16</v>
      </c>
      <c r="M11" s="7"/>
      <c r="N11" s="7"/>
      <c r="O11" s="7"/>
      <c r="P11" s="7"/>
      <c r="Q11" s="7"/>
      <c r="R11" s="7"/>
      <c r="S11" s="7"/>
      <c r="T11" s="14">
        <v>5414337001275</v>
      </c>
      <c r="U11" s="46" t="s">
        <v>3917</v>
      </c>
    </row>
    <row r="12" spans="1:21" s="9" customFormat="1" x14ac:dyDescent="0.25">
      <c r="A12" s="7">
        <v>1298812255</v>
      </c>
      <c r="B12" s="7" t="s">
        <v>3228</v>
      </c>
      <c r="C12" s="7" t="s">
        <v>3332</v>
      </c>
      <c r="D12" s="7" t="s">
        <v>19</v>
      </c>
      <c r="E12" s="13">
        <v>49.51</v>
      </c>
      <c r="F12" s="13"/>
      <c r="G12" s="7" t="s">
        <v>20</v>
      </c>
      <c r="H12" s="7">
        <v>16</v>
      </c>
      <c r="I12" s="7"/>
      <c r="J12" s="7"/>
      <c r="K12" s="7">
        <v>5</v>
      </c>
      <c r="L12" s="7">
        <v>16</v>
      </c>
      <c r="M12" s="7"/>
      <c r="N12" s="7"/>
      <c r="O12" s="7"/>
      <c r="P12" s="7"/>
      <c r="Q12" s="7"/>
      <c r="R12" s="7"/>
      <c r="S12" s="7"/>
      <c r="T12" s="14">
        <v>5414337001046</v>
      </c>
      <c r="U12" s="46" t="s">
        <v>3917</v>
      </c>
    </row>
    <row r="13" spans="1:21" s="9" customFormat="1" x14ac:dyDescent="0.25">
      <c r="A13" s="7">
        <v>1298812253</v>
      </c>
      <c r="B13" s="7" t="s">
        <v>3226</v>
      </c>
      <c r="C13" s="7" t="s">
        <v>3330</v>
      </c>
      <c r="D13" s="7" t="s">
        <v>19</v>
      </c>
      <c r="E13" s="13">
        <v>50.51</v>
      </c>
      <c r="F13" s="13"/>
      <c r="G13" s="7" t="s">
        <v>20</v>
      </c>
      <c r="H13" s="7">
        <v>16</v>
      </c>
      <c r="I13" s="7"/>
      <c r="J13" s="7"/>
      <c r="K13" s="7">
        <v>3</v>
      </c>
      <c r="L13" s="7">
        <v>16</v>
      </c>
      <c r="M13" s="7"/>
      <c r="N13" s="7"/>
      <c r="O13" s="7"/>
      <c r="P13" s="7"/>
      <c r="Q13" s="7"/>
      <c r="R13" s="7"/>
      <c r="S13" s="7"/>
      <c r="T13" s="14">
        <v>5414337001039</v>
      </c>
      <c r="U13" s="46" t="s">
        <v>3917</v>
      </c>
    </row>
    <row r="14" spans="1:21" s="9" customFormat="1" x14ac:dyDescent="0.25">
      <c r="A14" s="7">
        <v>1298514405</v>
      </c>
      <c r="B14" s="7" t="s">
        <v>68</v>
      </c>
      <c r="C14" s="7" t="s">
        <v>69</v>
      </c>
      <c r="D14" s="7" t="s">
        <v>19</v>
      </c>
      <c r="E14" s="13">
        <v>164.39</v>
      </c>
      <c r="F14" s="13"/>
      <c r="G14" s="7" t="s">
        <v>20</v>
      </c>
      <c r="H14" s="7">
        <v>5</v>
      </c>
      <c r="I14" s="7"/>
      <c r="J14" s="7"/>
      <c r="K14" s="7">
        <v>5</v>
      </c>
      <c r="L14" s="7">
        <v>5</v>
      </c>
      <c r="M14" s="7"/>
      <c r="N14" s="7"/>
      <c r="O14" s="7"/>
      <c r="P14" s="7"/>
      <c r="Q14" s="7"/>
      <c r="R14" s="7"/>
      <c r="S14" s="7"/>
      <c r="T14" s="14">
        <v>5414337000704</v>
      </c>
      <c r="U14" s="46" t="s">
        <v>3917</v>
      </c>
    </row>
    <row r="15" spans="1:21" s="9" customFormat="1" x14ac:dyDescent="0.25">
      <c r="A15" s="7">
        <v>1298512405</v>
      </c>
      <c r="B15" s="7" t="s">
        <v>80</v>
      </c>
      <c r="C15" s="7" t="s">
        <v>81</v>
      </c>
      <c r="D15" s="7" t="s">
        <v>19</v>
      </c>
      <c r="E15" s="13">
        <v>127.03</v>
      </c>
      <c r="F15" s="13"/>
      <c r="G15" s="7" t="s">
        <v>20</v>
      </c>
      <c r="H15" s="7">
        <v>5</v>
      </c>
      <c r="I15" s="7"/>
      <c r="J15" s="7"/>
      <c r="K15" s="7">
        <v>5</v>
      </c>
      <c r="L15" s="7">
        <v>5</v>
      </c>
      <c r="M15" s="7"/>
      <c r="N15" s="7"/>
      <c r="O15" s="7"/>
      <c r="P15" s="7"/>
      <c r="Q15" s="7"/>
      <c r="R15" s="7"/>
      <c r="S15" s="7"/>
      <c r="T15" s="14">
        <v>5414337000575</v>
      </c>
      <c r="U15" s="46" t="s">
        <v>3917</v>
      </c>
    </row>
    <row r="16" spans="1:21" s="9" customFormat="1" x14ac:dyDescent="0.25">
      <c r="A16" s="7">
        <v>1298518405</v>
      </c>
      <c r="B16" s="7" t="s">
        <v>58</v>
      </c>
      <c r="C16" s="7" t="s">
        <v>59</v>
      </c>
      <c r="D16" s="7" t="s">
        <v>19</v>
      </c>
      <c r="E16" s="13">
        <v>209.58</v>
      </c>
      <c r="F16" s="13"/>
      <c r="G16" s="7" t="s">
        <v>20</v>
      </c>
      <c r="H16" s="7">
        <v>5</v>
      </c>
      <c r="I16" s="7"/>
      <c r="J16" s="7"/>
      <c r="K16" s="7">
        <v>5</v>
      </c>
      <c r="L16" s="7">
        <v>5</v>
      </c>
      <c r="M16" s="7"/>
      <c r="N16" s="7"/>
      <c r="O16" s="7"/>
      <c r="P16" s="7"/>
      <c r="Q16" s="7"/>
      <c r="R16" s="7"/>
      <c r="S16" s="7"/>
      <c r="T16" s="14">
        <v>5414337000827</v>
      </c>
      <c r="U16" s="46" t="s">
        <v>3917</v>
      </c>
    </row>
    <row r="17" spans="1:21" x14ac:dyDescent="0.25">
      <c r="A17" s="7">
        <v>1298518315</v>
      </c>
      <c r="B17" s="7" t="s">
        <v>3223</v>
      </c>
      <c r="C17" s="7" t="s">
        <v>3327</v>
      </c>
      <c r="D17" s="7" t="s">
        <v>19</v>
      </c>
      <c r="E17" s="13">
        <v>120.97</v>
      </c>
      <c r="F17" s="13"/>
      <c r="G17" s="7" t="s">
        <v>20</v>
      </c>
      <c r="H17" s="7">
        <v>9</v>
      </c>
      <c r="I17" s="7"/>
      <c r="J17" s="7"/>
      <c r="K17" s="7">
        <v>5</v>
      </c>
      <c r="L17" s="7">
        <v>9</v>
      </c>
      <c r="M17" s="7"/>
      <c r="N17" s="7"/>
      <c r="O17" s="7"/>
      <c r="P17" s="7"/>
      <c r="Q17" s="7"/>
      <c r="R17" s="7"/>
      <c r="S17" s="7"/>
      <c r="T17" s="14">
        <v>5414337000803</v>
      </c>
      <c r="U17" s="46" t="s">
        <v>3917</v>
      </c>
    </row>
    <row r="18" spans="1:21" x14ac:dyDescent="0.25">
      <c r="A18" s="7">
        <v>1298514315</v>
      </c>
      <c r="B18" s="7" t="s">
        <v>70</v>
      </c>
      <c r="C18" s="7" t="s">
        <v>71</v>
      </c>
      <c r="D18" s="7" t="s">
        <v>19</v>
      </c>
      <c r="E18" s="13">
        <v>98.82</v>
      </c>
      <c r="F18" s="13"/>
      <c r="G18" s="7" t="s">
        <v>20</v>
      </c>
      <c r="H18" s="7">
        <v>8</v>
      </c>
      <c r="I18" s="7"/>
      <c r="J18" s="7"/>
      <c r="K18" s="7">
        <v>5</v>
      </c>
      <c r="L18" s="7">
        <v>8</v>
      </c>
      <c r="M18" s="7"/>
      <c r="N18" s="7"/>
      <c r="O18" s="7"/>
      <c r="P18" s="7"/>
      <c r="Q18" s="7"/>
      <c r="R18" s="7"/>
      <c r="S18" s="7"/>
      <c r="T18" s="14">
        <v>5414337000698</v>
      </c>
      <c r="U18" s="46" t="s">
        <v>3917</v>
      </c>
    </row>
    <row r="19" spans="1:21" x14ac:dyDescent="0.25">
      <c r="A19" s="7">
        <v>1298512315</v>
      </c>
      <c r="B19" s="7" t="s">
        <v>82</v>
      </c>
      <c r="C19" s="7" t="s">
        <v>83</v>
      </c>
      <c r="D19" s="7" t="s">
        <v>19</v>
      </c>
      <c r="E19" s="13">
        <v>79.790000000000006</v>
      </c>
      <c r="F19" s="13"/>
      <c r="G19" s="7" t="s">
        <v>20</v>
      </c>
      <c r="H19" s="7">
        <v>8</v>
      </c>
      <c r="I19" s="7"/>
      <c r="J19" s="7"/>
      <c r="K19" s="7">
        <v>5</v>
      </c>
      <c r="L19" s="7">
        <v>8</v>
      </c>
      <c r="M19" s="7"/>
      <c r="N19" s="7"/>
      <c r="O19" s="7"/>
      <c r="P19" s="7"/>
      <c r="Q19" s="7"/>
      <c r="R19" s="7"/>
      <c r="S19" s="7"/>
      <c r="T19" s="14">
        <v>5414337000568</v>
      </c>
      <c r="U19" s="46" t="s">
        <v>3917</v>
      </c>
    </row>
    <row r="20" spans="1:21" x14ac:dyDescent="0.25">
      <c r="A20" s="7">
        <v>1298512313</v>
      </c>
      <c r="B20" s="7" t="s">
        <v>3507</v>
      </c>
      <c r="C20" s="7" t="s">
        <v>3508</v>
      </c>
      <c r="D20" s="7" t="s">
        <v>19</v>
      </c>
      <c r="E20" s="13">
        <v>81.41</v>
      </c>
      <c r="F20" s="13"/>
      <c r="G20" s="7" t="s">
        <v>20</v>
      </c>
      <c r="H20" s="7">
        <v>9</v>
      </c>
      <c r="I20" s="7"/>
      <c r="J20" s="7"/>
      <c r="K20" s="7">
        <v>3</v>
      </c>
      <c r="L20" s="7">
        <v>9</v>
      </c>
      <c r="M20" s="7"/>
      <c r="N20" s="7"/>
      <c r="O20" s="7"/>
      <c r="P20" s="7"/>
      <c r="Q20" s="7"/>
      <c r="R20" s="7"/>
      <c r="S20" s="7"/>
      <c r="T20" s="14">
        <v>5414337000544</v>
      </c>
      <c r="U20" s="46" t="s">
        <v>3917</v>
      </c>
    </row>
    <row r="21" spans="1:21" x14ac:dyDescent="0.25">
      <c r="A21" s="7">
        <v>1298518255</v>
      </c>
      <c r="B21" s="7" t="s">
        <v>3225</v>
      </c>
      <c r="C21" s="7" t="s">
        <v>3329</v>
      </c>
      <c r="D21" s="7" t="s">
        <v>19</v>
      </c>
      <c r="E21" s="13">
        <v>79.52</v>
      </c>
      <c r="F21" s="13"/>
      <c r="G21" s="7" t="s">
        <v>20</v>
      </c>
      <c r="H21" s="7">
        <v>16</v>
      </c>
      <c r="I21" s="7"/>
      <c r="J21" s="7"/>
      <c r="K21" s="7">
        <v>5</v>
      </c>
      <c r="L21" s="7">
        <v>16</v>
      </c>
      <c r="M21" s="7"/>
      <c r="N21" s="7"/>
      <c r="O21" s="7"/>
      <c r="P21" s="7"/>
      <c r="Q21" s="7"/>
      <c r="R21" s="7"/>
      <c r="S21" s="7"/>
      <c r="T21" s="14">
        <v>5414337000797</v>
      </c>
      <c r="U21" s="46" t="s">
        <v>3917</v>
      </c>
    </row>
    <row r="22" spans="1:21" x14ac:dyDescent="0.25">
      <c r="A22" s="7">
        <v>1298514255</v>
      </c>
      <c r="B22" s="7" t="s">
        <v>3509</v>
      </c>
      <c r="C22" s="7" t="s">
        <v>3510</v>
      </c>
      <c r="D22" s="7" t="s">
        <v>19</v>
      </c>
      <c r="E22" s="13">
        <v>62.54</v>
      </c>
      <c r="F22" s="13"/>
      <c r="G22" s="7" t="s">
        <v>20</v>
      </c>
      <c r="H22" s="7">
        <v>16</v>
      </c>
      <c r="I22" s="7"/>
      <c r="J22" s="7"/>
      <c r="K22" s="7">
        <v>5</v>
      </c>
      <c r="L22" s="7">
        <v>16</v>
      </c>
      <c r="M22" s="7"/>
      <c r="N22" s="7"/>
      <c r="O22" s="7"/>
      <c r="P22" s="7"/>
      <c r="Q22" s="7"/>
      <c r="R22" s="7"/>
      <c r="S22" s="7"/>
      <c r="T22" s="14">
        <v>5414337000674</v>
      </c>
      <c r="U22" s="46" t="s">
        <v>3917</v>
      </c>
    </row>
    <row r="23" spans="1:21" x14ac:dyDescent="0.25">
      <c r="A23" s="7">
        <v>1298512255</v>
      </c>
      <c r="B23" s="7" t="s">
        <v>3227</v>
      </c>
      <c r="C23" s="7" t="s">
        <v>3331</v>
      </c>
      <c r="D23" s="7" t="s">
        <v>19</v>
      </c>
      <c r="E23" s="13">
        <v>49.51</v>
      </c>
      <c r="F23" s="13"/>
      <c r="G23" s="7" t="s">
        <v>20</v>
      </c>
      <c r="H23" s="7">
        <v>16</v>
      </c>
      <c r="I23" s="7"/>
      <c r="J23" s="7"/>
      <c r="K23" s="7">
        <v>5</v>
      </c>
      <c r="L23" s="7">
        <v>16</v>
      </c>
      <c r="M23" s="7"/>
      <c r="N23" s="7"/>
      <c r="O23" s="7"/>
      <c r="P23" s="7"/>
      <c r="Q23" s="7"/>
      <c r="R23" s="7"/>
      <c r="S23" s="7"/>
      <c r="T23" s="14">
        <v>5414337000537</v>
      </c>
      <c r="U23" s="46" t="s">
        <v>3917</v>
      </c>
    </row>
    <row r="24" spans="1:21" x14ac:dyDescent="0.25">
      <c r="A24" s="7">
        <v>1298512253</v>
      </c>
      <c r="B24" s="7" t="s">
        <v>84</v>
      </c>
      <c r="C24" s="7" t="s">
        <v>85</v>
      </c>
      <c r="D24" s="7" t="s">
        <v>19</v>
      </c>
      <c r="E24" s="13">
        <v>50.51</v>
      </c>
      <c r="F24" s="13"/>
      <c r="G24" s="7" t="s">
        <v>20</v>
      </c>
      <c r="H24" s="7">
        <v>11</v>
      </c>
      <c r="I24" s="7"/>
      <c r="J24" s="7"/>
      <c r="K24" s="7">
        <v>3</v>
      </c>
      <c r="L24" s="7">
        <v>11</v>
      </c>
      <c r="M24" s="7"/>
      <c r="N24" s="7"/>
      <c r="O24" s="7"/>
      <c r="P24" s="7"/>
      <c r="Q24" s="7"/>
      <c r="R24" s="7"/>
      <c r="S24" s="7"/>
      <c r="T24" s="14">
        <v>5414337000520</v>
      </c>
      <c r="U24" s="46" t="s">
        <v>3917</v>
      </c>
    </row>
    <row r="25" spans="1:21" x14ac:dyDescent="0.25">
      <c r="A25" s="7">
        <v>1196760500</v>
      </c>
      <c r="B25" s="7" t="s">
        <v>90</v>
      </c>
      <c r="C25" s="7" t="s">
        <v>90</v>
      </c>
      <c r="D25" s="7" t="s">
        <v>19</v>
      </c>
      <c r="E25" s="13">
        <v>298.56</v>
      </c>
      <c r="F25" s="13"/>
      <c r="G25" s="7" t="s">
        <v>20</v>
      </c>
      <c r="H25" s="7">
        <v>4</v>
      </c>
      <c r="I25" s="7"/>
      <c r="J25" s="7"/>
      <c r="K25" s="7">
        <v>5</v>
      </c>
      <c r="L25" s="7"/>
      <c r="M25" s="7"/>
      <c r="N25" s="7"/>
      <c r="O25" s="7"/>
      <c r="P25" s="7"/>
      <c r="Q25" s="7">
        <v>4</v>
      </c>
      <c r="R25" s="7"/>
      <c r="S25" s="7"/>
      <c r="T25" s="14">
        <v>8712603166527</v>
      </c>
      <c r="U25" s="46" t="s">
        <v>3917</v>
      </c>
    </row>
    <row r="26" spans="1:21" x14ac:dyDescent="0.25">
      <c r="A26" s="7">
        <v>1196730802</v>
      </c>
      <c r="B26" s="7" t="s">
        <v>92</v>
      </c>
      <c r="C26" s="7" t="s">
        <v>92</v>
      </c>
      <c r="D26" s="7" t="s">
        <v>19</v>
      </c>
      <c r="E26" s="13">
        <v>148.15</v>
      </c>
      <c r="F26" s="13"/>
      <c r="G26" s="7" t="s">
        <v>20</v>
      </c>
      <c r="H26" s="7">
        <v>4</v>
      </c>
      <c r="I26" s="7"/>
      <c r="J26" s="7"/>
      <c r="K26" s="7">
        <v>5</v>
      </c>
      <c r="L26" s="7"/>
      <c r="M26" s="7"/>
      <c r="N26" s="7"/>
      <c r="O26" s="7"/>
      <c r="P26" s="7"/>
      <c r="Q26" s="7">
        <v>4</v>
      </c>
      <c r="R26" s="7"/>
      <c r="S26" s="7"/>
      <c r="T26" s="14">
        <v>8712603169238</v>
      </c>
      <c r="U26" s="46" t="s">
        <v>3917</v>
      </c>
    </row>
    <row r="27" spans="1:21" x14ac:dyDescent="0.25">
      <c r="A27" s="7">
        <v>1196711102</v>
      </c>
      <c r="B27" s="7" t="s">
        <v>94</v>
      </c>
      <c r="C27" s="7" t="s">
        <v>94</v>
      </c>
      <c r="D27" s="7" t="s">
        <v>19</v>
      </c>
      <c r="E27" s="13">
        <v>95.99</v>
      </c>
      <c r="F27" s="13"/>
      <c r="G27" s="7" t="s">
        <v>20</v>
      </c>
      <c r="H27" s="7">
        <v>6</v>
      </c>
      <c r="I27" s="7"/>
      <c r="J27" s="7"/>
      <c r="K27" s="7">
        <v>5</v>
      </c>
      <c r="L27" s="7"/>
      <c r="M27" s="7"/>
      <c r="N27" s="7"/>
      <c r="O27" s="7"/>
      <c r="P27" s="7"/>
      <c r="Q27" s="7">
        <v>6</v>
      </c>
      <c r="R27" s="7"/>
      <c r="S27" s="7"/>
      <c r="T27" s="14">
        <v>8712603169146</v>
      </c>
      <c r="U27" s="46" t="s">
        <v>3917</v>
      </c>
    </row>
    <row r="28" spans="1:21" x14ac:dyDescent="0.25">
      <c r="A28" s="7">
        <v>1196690902</v>
      </c>
      <c r="B28" s="7" t="s">
        <v>96</v>
      </c>
      <c r="C28" s="7" t="s">
        <v>96</v>
      </c>
      <c r="D28" s="7" t="s">
        <v>19</v>
      </c>
      <c r="E28" s="13">
        <v>59.96</v>
      </c>
      <c r="F28" s="13"/>
      <c r="G28" s="7" t="s">
        <v>20</v>
      </c>
      <c r="H28" s="7">
        <v>12</v>
      </c>
      <c r="I28" s="7"/>
      <c r="J28" s="7"/>
      <c r="K28" s="7">
        <v>5</v>
      </c>
      <c r="L28" s="7"/>
      <c r="M28" s="7"/>
      <c r="N28" s="7"/>
      <c r="O28" s="7"/>
      <c r="P28" s="7"/>
      <c r="Q28" s="7">
        <v>12</v>
      </c>
      <c r="R28" s="7"/>
      <c r="S28" s="7"/>
      <c r="T28" s="14">
        <v>8712603169191</v>
      </c>
      <c r="U28" s="46" t="s">
        <v>3917</v>
      </c>
    </row>
    <row r="29" spans="1:21" x14ac:dyDescent="0.25">
      <c r="A29" s="7">
        <v>1196760002</v>
      </c>
      <c r="B29" s="7" t="s">
        <v>91</v>
      </c>
      <c r="C29" s="7" t="s">
        <v>91</v>
      </c>
      <c r="D29" s="7" t="s">
        <v>19</v>
      </c>
      <c r="E29" s="13">
        <v>221.98</v>
      </c>
      <c r="F29" s="13"/>
      <c r="G29" s="7" t="s">
        <v>20</v>
      </c>
      <c r="H29" s="7">
        <v>4</v>
      </c>
      <c r="I29" s="7"/>
      <c r="J29" s="7"/>
      <c r="K29" s="7">
        <v>5</v>
      </c>
      <c r="L29" s="7"/>
      <c r="M29" s="7"/>
      <c r="N29" s="7"/>
      <c r="O29" s="7"/>
      <c r="P29" s="7"/>
      <c r="Q29" s="7">
        <v>4</v>
      </c>
      <c r="R29" s="7"/>
      <c r="S29" s="7"/>
      <c r="T29" s="14">
        <v>8712603007158</v>
      </c>
      <c r="U29" s="46" t="s">
        <v>3917</v>
      </c>
    </row>
    <row r="30" spans="1:21" x14ac:dyDescent="0.25">
      <c r="A30" s="7">
        <v>1196730100</v>
      </c>
      <c r="B30" s="7" t="s">
        <v>93</v>
      </c>
      <c r="C30" s="7" t="s">
        <v>93</v>
      </c>
      <c r="D30" s="7" t="s">
        <v>19</v>
      </c>
      <c r="E30" s="13">
        <v>162.38</v>
      </c>
      <c r="F30" s="13"/>
      <c r="G30" s="7" t="s">
        <v>20</v>
      </c>
      <c r="H30" s="7">
        <v>4</v>
      </c>
      <c r="I30" s="7"/>
      <c r="J30" s="7"/>
      <c r="K30" s="7">
        <v>5</v>
      </c>
      <c r="L30" s="7"/>
      <c r="M30" s="7"/>
      <c r="N30" s="7"/>
      <c r="O30" s="7"/>
      <c r="P30" s="7"/>
      <c r="Q30" s="7">
        <v>4</v>
      </c>
      <c r="R30" s="7"/>
      <c r="S30" s="7"/>
      <c r="T30" s="14">
        <v>8712603206384</v>
      </c>
      <c r="U30" s="46" t="s">
        <v>3917</v>
      </c>
    </row>
    <row r="31" spans="1:21" x14ac:dyDescent="0.25">
      <c r="A31" s="7">
        <v>1196710400</v>
      </c>
      <c r="B31" s="7" t="s">
        <v>95</v>
      </c>
      <c r="C31" s="7" t="s">
        <v>95</v>
      </c>
      <c r="D31" s="7" t="s">
        <v>19</v>
      </c>
      <c r="E31" s="13">
        <v>99.56</v>
      </c>
      <c r="F31" s="13"/>
      <c r="G31" s="7" t="s">
        <v>20</v>
      </c>
      <c r="H31" s="7">
        <v>6</v>
      </c>
      <c r="I31" s="7"/>
      <c r="J31" s="7"/>
      <c r="K31" s="7">
        <v>5</v>
      </c>
      <c r="L31" s="7"/>
      <c r="M31" s="7"/>
      <c r="N31" s="7"/>
      <c r="O31" s="7"/>
      <c r="P31" s="7"/>
      <c r="Q31" s="7">
        <v>6</v>
      </c>
      <c r="R31" s="7"/>
      <c r="S31" s="7"/>
      <c r="T31" s="14">
        <v>8712603206018</v>
      </c>
      <c r="U31" s="46" t="s">
        <v>3917</v>
      </c>
    </row>
    <row r="32" spans="1:21" x14ac:dyDescent="0.25">
      <c r="A32" s="7">
        <v>1196690300</v>
      </c>
      <c r="B32" s="7" t="s">
        <v>97</v>
      </c>
      <c r="C32" s="7" t="s">
        <v>97</v>
      </c>
      <c r="D32" s="7" t="s">
        <v>19</v>
      </c>
      <c r="E32" s="13">
        <v>67.64</v>
      </c>
      <c r="F32" s="13"/>
      <c r="G32" s="7" t="s">
        <v>20</v>
      </c>
      <c r="H32" s="7">
        <v>12</v>
      </c>
      <c r="I32" s="7"/>
      <c r="J32" s="7"/>
      <c r="K32" s="7">
        <v>5</v>
      </c>
      <c r="L32" s="7"/>
      <c r="M32" s="7"/>
      <c r="N32" s="7"/>
      <c r="O32" s="7"/>
      <c r="P32" s="7"/>
      <c r="Q32" s="7">
        <v>12</v>
      </c>
      <c r="R32" s="7"/>
      <c r="S32" s="7"/>
      <c r="T32" s="14">
        <v>8712603205998</v>
      </c>
      <c r="U32" s="46" t="s">
        <v>3917</v>
      </c>
    </row>
    <row r="33" spans="1:21" x14ac:dyDescent="0.25">
      <c r="A33" s="7">
        <v>1298818205</v>
      </c>
      <c r="B33" s="7" t="s">
        <v>25</v>
      </c>
      <c r="C33" s="7" t="s">
        <v>26</v>
      </c>
      <c r="D33" s="7" t="s">
        <v>19</v>
      </c>
      <c r="E33" s="13">
        <v>42.54</v>
      </c>
      <c r="F33" s="13"/>
      <c r="G33" s="7" t="s">
        <v>20</v>
      </c>
      <c r="H33" s="7">
        <v>23</v>
      </c>
      <c r="I33" s="15">
        <v>1</v>
      </c>
      <c r="J33" s="7" t="s">
        <v>27</v>
      </c>
      <c r="K33" s="7">
        <v>5</v>
      </c>
      <c r="L33" s="7">
        <v>23</v>
      </c>
      <c r="M33" s="7"/>
      <c r="N33" s="7"/>
      <c r="O33" s="7"/>
      <c r="P33" s="7"/>
      <c r="Q33" s="7"/>
      <c r="R33" s="7"/>
      <c r="S33" s="7"/>
      <c r="T33" s="14">
        <v>5414337001534</v>
      </c>
      <c r="U33" s="46" t="s">
        <v>3917</v>
      </c>
    </row>
    <row r="34" spans="1:21" x14ac:dyDescent="0.25">
      <c r="A34" s="7">
        <v>1298814205</v>
      </c>
      <c r="B34" s="7" t="s">
        <v>3575</v>
      </c>
      <c r="C34" s="7" t="s">
        <v>3576</v>
      </c>
      <c r="D34" s="7" t="s">
        <v>19</v>
      </c>
      <c r="E34" s="13">
        <v>35.369999999999997</v>
      </c>
      <c r="F34" s="13"/>
      <c r="G34" s="7" t="s">
        <v>20</v>
      </c>
      <c r="H34" s="7">
        <v>23</v>
      </c>
      <c r="I34" s="15">
        <v>1</v>
      </c>
      <c r="J34" s="7" t="s">
        <v>27</v>
      </c>
      <c r="K34" s="7">
        <v>5</v>
      </c>
      <c r="L34" s="7">
        <v>23</v>
      </c>
      <c r="M34" s="7"/>
      <c r="N34" s="7"/>
      <c r="O34" s="7"/>
      <c r="P34" s="7"/>
      <c r="Q34" s="7"/>
      <c r="R34" s="7"/>
      <c r="S34" s="7"/>
      <c r="T34" s="14">
        <v>5414337001251</v>
      </c>
      <c r="U34" s="46" t="s">
        <v>3917</v>
      </c>
    </row>
    <row r="35" spans="1:21" x14ac:dyDescent="0.25">
      <c r="A35" s="7">
        <v>1298812205</v>
      </c>
      <c r="B35" s="7" t="s">
        <v>3218</v>
      </c>
      <c r="C35" s="7" t="s">
        <v>3217</v>
      </c>
      <c r="D35" s="7" t="s">
        <v>19</v>
      </c>
      <c r="E35" s="13">
        <v>28.42</v>
      </c>
      <c r="F35" s="13"/>
      <c r="G35" s="7" t="s">
        <v>20</v>
      </c>
      <c r="H35" s="7">
        <v>23</v>
      </c>
      <c r="I35" s="7">
        <v>1</v>
      </c>
      <c r="J35" s="7" t="s">
        <v>27</v>
      </c>
      <c r="K35" s="7">
        <v>5</v>
      </c>
      <c r="L35" s="7">
        <v>23</v>
      </c>
      <c r="M35" s="7"/>
      <c r="N35" s="7"/>
      <c r="O35" s="7"/>
      <c r="P35" s="7"/>
      <c r="Q35" s="7"/>
      <c r="R35" s="7"/>
      <c r="S35" s="7"/>
      <c r="T35" s="14">
        <v>5414337001015</v>
      </c>
      <c r="U35" s="46" t="s">
        <v>3917</v>
      </c>
    </row>
    <row r="36" spans="1:21" x14ac:dyDescent="0.25">
      <c r="A36" s="7">
        <v>1298812203</v>
      </c>
      <c r="B36" s="7" t="s">
        <v>3219</v>
      </c>
      <c r="C36" s="7" t="s">
        <v>3220</v>
      </c>
      <c r="D36" s="7" t="s">
        <v>19</v>
      </c>
      <c r="E36" s="13">
        <v>28.97</v>
      </c>
      <c r="F36" s="13"/>
      <c r="G36" s="7" t="s">
        <v>20</v>
      </c>
      <c r="H36" s="7">
        <v>23</v>
      </c>
      <c r="I36" s="15">
        <v>1</v>
      </c>
      <c r="J36" s="7" t="s">
        <v>27</v>
      </c>
      <c r="K36" s="7">
        <v>3</v>
      </c>
      <c r="L36" s="7">
        <v>23</v>
      </c>
      <c r="M36" s="7"/>
      <c r="N36" s="7"/>
      <c r="O36" s="7"/>
      <c r="P36" s="7"/>
      <c r="Q36" s="7"/>
      <c r="R36" s="7"/>
      <c r="S36" s="7"/>
      <c r="T36" s="14">
        <v>5414337001008</v>
      </c>
      <c r="U36" s="46" t="s">
        <v>3917</v>
      </c>
    </row>
    <row r="37" spans="1:21" x14ac:dyDescent="0.25">
      <c r="A37" s="7">
        <v>1298812201</v>
      </c>
      <c r="B37" s="7" t="s">
        <v>50</v>
      </c>
      <c r="C37" s="7" t="s">
        <v>51</v>
      </c>
      <c r="D37" s="7" t="s">
        <v>19</v>
      </c>
      <c r="E37" s="13">
        <v>37.86</v>
      </c>
      <c r="F37" s="13"/>
      <c r="G37" s="7" t="s">
        <v>20</v>
      </c>
      <c r="H37" s="7">
        <v>23</v>
      </c>
      <c r="I37" s="15">
        <v>1</v>
      </c>
      <c r="J37" s="7" t="s">
        <v>27</v>
      </c>
      <c r="K37" s="7">
        <v>1</v>
      </c>
      <c r="L37" s="7">
        <v>23</v>
      </c>
      <c r="M37" s="7"/>
      <c r="N37" s="7"/>
      <c r="O37" s="7"/>
      <c r="P37" s="7"/>
      <c r="Q37" s="7"/>
      <c r="R37" s="7"/>
      <c r="S37" s="7"/>
      <c r="T37" s="14">
        <v>5414337000988</v>
      </c>
      <c r="U37" s="46" t="s">
        <v>3917</v>
      </c>
    </row>
    <row r="38" spans="1:21" x14ac:dyDescent="0.25">
      <c r="A38" s="7">
        <v>1298818165</v>
      </c>
      <c r="B38" s="7" t="s">
        <v>28</v>
      </c>
      <c r="C38" s="7" t="s">
        <v>29</v>
      </c>
      <c r="D38" s="7" t="s">
        <v>19</v>
      </c>
      <c r="E38" s="13">
        <v>27.04</v>
      </c>
      <c r="F38" s="13"/>
      <c r="G38" s="7" t="s">
        <v>20</v>
      </c>
      <c r="H38" s="7">
        <v>39</v>
      </c>
      <c r="I38" s="15">
        <v>1</v>
      </c>
      <c r="J38" s="7" t="s">
        <v>27</v>
      </c>
      <c r="K38" s="7">
        <v>5</v>
      </c>
      <c r="L38" s="7">
        <v>39</v>
      </c>
      <c r="M38" s="7"/>
      <c r="N38" s="7"/>
      <c r="O38" s="7"/>
      <c r="P38" s="7"/>
      <c r="Q38" s="7"/>
      <c r="R38" s="7"/>
      <c r="S38" s="7"/>
      <c r="T38" s="14">
        <v>5414337001527</v>
      </c>
      <c r="U38" s="46" t="s">
        <v>3917</v>
      </c>
    </row>
    <row r="39" spans="1:21" x14ac:dyDescent="0.25">
      <c r="A39" s="7">
        <v>1298814165</v>
      </c>
      <c r="B39" s="7" t="s">
        <v>38</v>
      </c>
      <c r="C39" s="7" t="s">
        <v>39</v>
      </c>
      <c r="D39" s="7" t="s">
        <v>19</v>
      </c>
      <c r="E39" s="13">
        <v>22.63</v>
      </c>
      <c r="F39" s="13"/>
      <c r="G39" s="7" t="s">
        <v>20</v>
      </c>
      <c r="H39" s="7">
        <v>39</v>
      </c>
      <c r="I39" s="15">
        <v>1</v>
      </c>
      <c r="J39" s="7" t="s">
        <v>27</v>
      </c>
      <c r="K39" s="7">
        <v>5</v>
      </c>
      <c r="L39" s="7">
        <v>39</v>
      </c>
      <c r="M39" s="7"/>
      <c r="N39" s="7"/>
      <c r="O39" s="7"/>
      <c r="P39" s="7"/>
      <c r="Q39" s="7"/>
      <c r="R39" s="7"/>
      <c r="S39" s="7"/>
      <c r="T39" s="14">
        <v>5414337001237</v>
      </c>
      <c r="U39" s="46" t="s">
        <v>3917</v>
      </c>
    </row>
    <row r="40" spans="1:21" x14ac:dyDescent="0.25">
      <c r="A40" s="7">
        <v>1298812165</v>
      </c>
      <c r="B40" s="7" t="s">
        <v>52</v>
      </c>
      <c r="C40" s="7" t="s">
        <v>53</v>
      </c>
      <c r="D40" s="7" t="s">
        <v>19</v>
      </c>
      <c r="E40" s="13">
        <v>18.43</v>
      </c>
      <c r="F40" s="13"/>
      <c r="G40" s="7" t="s">
        <v>20</v>
      </c>
      <c r="H40" s="7">
        <v>39</v>
      </c>
      <c r="I40" s="15">
        <v>1</v>
      </c>
      <c r="J40" s="7" t="s">
        <v>27</v>
      </c>
      <c r="K40" s="7">
        <v>5</v>
      </c>
      <c r="L40" s="7">
        <v>39</v>
      </c>
      <c r="M40" s="7"/>
      <c r="N40" s="7"/>
      <c r="O40" s="7"/>
      <c r="P40" s="7"/>
      <c r="Q40" s="7"/>
      <c r="R40" s="7"/>
      <c r="S40" s="7"/>
      <c r="T40" s="14">
        <v>5414337000971</v>
      </c>
      <c r="U40" s="46" t="s">
        <v>3917</v>
      </c>
    </row>
    <row r="41" spans="1:21" x14ac:dyDescent="0.25">
      <c r="A41" s="7">
        <v>1298812163</v>
      </c>
      <c r="B41" s="7" t="s">
        <v>54</v>
      </c>
      <c r="C41" s="7" t="s">
        <v>55</v>
      </c>
      <c r="D41" s="7" t="s">
        <v>19</v>
      </c>
      <c r="E41" s="13">
        <v>18.8</v>
      </c>
      <c r="F41" s="13"/>
      <c r="G41" s="7" t="s">
        <v>20</v>
      </c>
      <c r="H41" s="7">
        <v>39</v>
      </c>
      <c r="I41" s="15">
        <v>1</v>
      </c>
      <c r="J41" s="7" t="s">
        <v>27</v>
      </c>
      <c r="K41" s="7">
        <v>3</v>
      </c>
      <c r="L41" s="7">
        <v>39</v>
      </c>
      <c r="M41" s="7"/>
      <c r="N41" s="7"/>
      <c r="O41" s="7"/>
      <c r="P41" s="7"/>
      <c r="Q41" s="7"/>
      <c r="R41" s="7"/>
      <c r="S41" s="7"/>
      <c r="T41" s="14">
        <v>5414337000964</v>
      </c>
      <c r="U41" s="46" t="s">
        <v>3917</v>
      </c>
    </row>
    <row r="42" spans="1:21" x14ac:dyDescent="0.25">
      <c r="A42" s="7">
        <v>1298812161</v>
      </c>
      <c r="B42" s="7" t="s">
        <v>56</v>
      </c>
      <c r="C42" s="7" t="s">
        <v>57</v>
      </c>
      <c r="D42" s="7" t="s">
        <v>19</v>
      </c>
      <c r="E42" s="13">
        <v>27.3</v>
      </c>
      <c r="F42" s="13"/>
      <c r="G42" s="7" t="s">
        <v>20</v>
      </c>
      <c r="H42" s="7">
        <v>39</v>
      </c>
      <c r="I42" s="15">
        <v>1</v>
      </c>
      <c r="J42" s="7" t="s">
        <v>27</v>
      </c>
      <c r="K42" s="7">
        <v>1</v>
      </c>
      <c r="L42" s="7">
        <v>39</v>
      </c>
      <c r="M42" s="7"/>
      <c r="N42" s="7"/>
      <c r="O42" s="7"/>
      <c r="P42" s="7"/>
      <c r="Q42" s="7"/>
      <c r="R42" s="7"/>
      <c r="S42" s="7"/>
      <c r="T42" s="14">
        <v>5414337000940</v>
      </c>
      <c r="U42" s="46" t="s">
        <v>3917</v>
      </c>
    </row>
    <row r="43" spans="1:21" x14ac:dyDescent="0.25">
      <c r="A43" s="7">
        <v>1298814125</v>
      </c>
      <c r="B43" s="7" t="s">
        <v>40</v>
      </c>
      <c r="C43" s="7" t="s">
        <v>41</v>
      </c>
      <c r="D43" s="7" t="s">
        <v>19</v>
      </c>
      <c r="E43" s="13">
        <v>14.09</v>
      </c>
      <c r="F43" s="13"/>
      <c r="G43" s="7" t="s">
        <v>20</v>
      </c>
      <c r="H43" s="7">
        <v>68</v>
      </c>
      <c r="I43" s="15">
        <v>1</v>
      </c>
      <c r="J43" s="7" t="s">
        <v>27</v>
      </c>
      <c r="K43" s="7">
        <v>5</v>
      </c>
      <c r="L43" s="7">
        <v>68</v>
      </c>
      <c r="M43" s="7"/>
      <c r="N43" s="7"/>
      <c r="O43" s="7"/>
      <c r="P43" s="7"/>
      <c r="Q43" s="7"/>
      <c r="R43" s="7"/>
      <c r="S43" s="7"/>
      <c r="T43" s="14">
        <v>5414337001213</v>
      </c>
      <c r="U43" s="46" t="s">
        <v>3917</v>
      </c>
    </row>
    <row r="44" spans="1:21" x14ac:dyDescent="0.25">
      <c r="A44" s="7">
        <v>1298814123</v>
      </c>
      <c r="B44" s="7" t="s">
        <v>42</v>
      </c>
      <c r="C44" s="7" t="s">
        <v>43</v>
      </c>
      <c r="D44" s="7" t="s">
        <v>19</v>
      </c>
      <c r="E44" s="13">
        <v>14.39</v>
      </c>
      <c r="F44" s="13"/>
      <c r="G44" s="7" t="s">
        <v>20</v>
      </c>
      <c r="H44" s="7">
        <v>68</v>
      </c>
      <c r="I44" s="15">
        <v>1</v>
      </c>
      <c r="J44" s="7" t="s">
        <v>27</v>
      </c>
      <c r="K44" s="7">
        <v>3</v>
      </c>
      <c r="L44" s="7">
        <v>68</v>
      </c>
      <c r="M44" s="7"/>
      <c r="N44" s="7"/>
      <c r="O44" s="7"/>
      <c r="P44" s="7"/>
      <c r="Q44" s="7"/>
      <c r="R44" s="7"/>
      <c r="S44" s="7"/>
      <c r="T44" s="14">
        <v>5414337001206</v>
      </c>
      <c r="U44" s="46" t="s">
        <v>3917</v>
      </c>
    </row>
    <row r="45" spans="1:21" x14ac:dyDescent="0.25">
      <c r="A45" s="7">
        <v>1298814121</v>
      </c>
      <c r="B45" s="7" t="s">
        <v>44</v>
      </c>
      <c r="C45" s="7" t="s">
        <v>45</v>
      </c>
      <c r="D45" s="7" t="s">
        <v>19</v>
      </c>
      <c r="E45" s="13">
        <v>18.75</v>
      </c>
      <c r="F45" s="13"/>
      <c r="G45" s="7" t="s">
        <v>20</v>
      </c>
      <c r="H45" s="7">
        <v>68</v>
      </c>
      <c r="I45" s="15">
        <v>1</v>
      </c>
      <c r="J45" s="7" t="s">
        <v>27</v>
      </c>
      <c r="K45" s="7">
        <v>1</v>
      </c>
      <c r="L45" s="7">
        <v>68</v>
      </c>
      <c r="M45" s="7"/>
      <c r="N45" s="7"/>
      <c r="O45" s="7"/>
      <c r="P45" s="7"/>
      <c r="Q45" s="7"/>
      <c r="R45" s="7"/>
      <c r="S45" s="7"/>
      <c r="T45" s="14">
        <v>5414337001183</v>
      </c>
      <c r="U45" s="46" t="s">
        <v>3917</v>
      </c>
    </row>
    <row r="46" spans="1:21" x14ac:dyDescent="0.25">
      <c r="A46" s="7">
        <v>1298818115</v>
      </c>
      <c r="B46" s="7" t="s">
        <v>30</v>
      </c>
      <c r="C46" s="7" t="s">
        <v>31</v>
      </c>
      <c r="D46" s="7" t="s">
        <v>19</v>
      </c>
      <c r="E46" s="13">
        <v>12.12</v>
      </c>
      <c r="F46" s="13"/>
      <c r="G46" s="7" t="s">
        <v>20</v>
      </c>
      <c r="H46" s="7">
        <v>85</v>
      </c>
      <c r="I46" s="15">
        <v>1</v>
      </c>
      <c r="J46" s="7" t="s">
        <v>27</v>
      </c>
      <c r="K46" s="7">
        <v>5</v>
      </c>
      <c r="L46" s="7">
        <v>85</v>
      </c>
      <c r="M46" s="7"/>
      <c r="N46" s="7"/>
      <c r="O46" s="7"/>
      <c r="P46" s="7"/>
      <c r="Q46" s="7"/>
      <c r="R46" s="7"/>
      <c r="S46" s="7"/>
      <c r="T46" s="14">
        <v>5414337100834</v>
      </c>
      <c r="U46" s="46" t="s">
        <v>3917</v>
      </c>
    </row>
    <row r="47" spans="1:21" x14ac:dyDescent="0.25">
      <c r="A47" s="7">
        <v>1298818113</v>
      </c>
      <c r="B47" s="7" t="s">
        <v>32</v>
      </c>
      <c r="C47" s="7" t="s">
        <v>33</v>
      </c>
      <c r="D47" s="7" t="s">
        <v>19</v>
      </c>
      <c r="E47" s="13">
        <v>12.36</v>
      </c>
      <c r="F47" s="13"/>
      <c r="G47" s="7" t="s">
        <v>20</v>
      </c>
      <c r="H47" s="7">
        <v>85</v>
      </c>
      <c r="I47" s="15">
        <v>1</v>
      </c>
      <c r="J47" s="7" t="s">
        <v>27</v>
      </c>
      <c r="K47" s="7">
        <v>3</v>
      </c>
      <c r="L47" s="7">
        <v>85</v>
      </c>
      <c r="M47" s="7"/>
      <c r="N47" s="7"/>
      <c r="O47" s="7"/>
      <c r="P47" s="7"/>
      <c r="Q47" s="7"/>
      <c r="R47" s="7"/>
      <c r="S47" s="7"/>
      <c r="T47" s="14">
        <v>5414337001497</v>
      </c>
      <c r="U47" s="46" t="s">
        <v>3917</v>
      </c>
    </row>
    <row r="48" spans="1:21" x14ac:dyDescent="0.25">
      <c r="A48" s="7">
        <v>1298818111</v>
      </c>
      <c r="B48" s="7" t="s">
        <v>34</v>
      </c>
      <c r="C48" s="7" t="s">
        <v>35</v>
      </c>
      <c r="D48" s="7" t="s">
        <v>19</v>
      </c>
      <c r="E48" s="13">
        <v>17.07</v>
      </c>
      <c r="F48" s="13"/>
      <c r="G48" s="7" t="s">
        <v>20</v>
      </c>
      <c r="H48" s="7">
        <v>85</v>
      </c>
      <c r="I48" s="15">
        <v>1</v>
      </c>
      <c r="J48" s="7" t="s">
        <v>27</v>
      </c>
      <c r="K48" s="7">
        <v>1</v>
      </c>
      <c r="L48" s="7">
        <v>85</v>
      </c>
      <c r="M48" s="7"/>
      <c r="N48" s="7"/>
      <c r="O48" s="7"/>
      <c r="P48" s="7"/>
      <c r="Q48" s="7"/>
      <c r="R48" s="7"/>
      <c r="S48" s="7"/>
      <c r="T48" s="14">
        <v>5414337001459</v>
      </c>
      <c r="U48" s="46" t="s">
        <v>3917</v>
      </c>
    </row>
    <row r="49" spans="1:21" x14ac:dyDescent="0.25">
      <c r="A49" s="7">
        <v>1298518205</v>
      </c>
      <c r="B49" s="7" t="s">
        <v>3577</v>
      </c>
      <c r="C49" s="7" t="s">
        <v>3578</v>
      </c>
      <c r="D49" s="7" t="s">
        <v>19</v>
      </c>
      <c r="E49" s="13">
        <v>42.54</v>
      </c>
      <c r="F49" s="13"/>
      <c r="G49" s="7" t="s">
        <v>20</v>
      </c>
      <c r="H49" s="7">
        <v>23</v>
      </c>
      <c r="I49" s="15">
        <v>1</v>
      </c>
      <c r="J49" s="7" t="s">
        <v>27</v>
      </c>
      <c r="K49" s="7">
        <v>5</v>
      </c>
      <c r="L49" s="7">
        <v>23</v>
      </c>
      <c r="M49" s="7"/>
      <c r="N49" s="7"/>
      <c r="O49" s="7"/>
      <c r="P49" s="7"/>
      <c r="Q49" s="7"/>
      <c r="R49" s="7"/>
      <c r="S49" s="7"/>
      <c r="T49" s="14">
        <v>5414337000780</v>
      </c>
      <c r="U49" s="46" t="s">
        <v>3917</v>
      </c>
    </row>
    <row r="50" spans="1:21" x14ac:dyDescent="0.25">
      <c r="A50" s="7">
        <v>1298514205</v>
      </c>
      <c r="B50" s="7" t="s">
        <v>72</v>
      </c>
      <c r="C50" s="7" t="s">
        <v>73</v>
      </c>
      <c r="D50" s="7" t="s">
        <v>19</v>
      </c>
      <c r="E50" s="13">
        <v>35.369999999999997</v>
      </c>
      <c r="F50" s="13"/>
      <c r="G50" s="7" t="s">
        <v>20</v>
      </c>
      <c r="H50" s="7">
        <v>23</v>
      </c>
      <c r="I50" s="15">
        <v>1</v>
      </c>
      <c r="J50" s="7" t="s">
        <v>27</v>
      </c>
      <c r="K50" s="7">
        <v>5</v>
      </c>
      <c r="L50" s="7">
        <v>23</v>
      </c>
      <c r="M50" s="7"/>
      <c r="N50" s="7"/>
      <c r="O50" s="7"/>
      <c r="P50" s="7"/>
      <c r="Q50" s="7"/>
      <c r="R50" s="7"/>
      <c r="S50" s="7"/>
      <c r="T50" s="14">
        <v>5414337000650</v>
      </c>
      <c r="U50" s="46" t="s">
        <v>3917</v>
      </c>
    </row>
    <row r="51" spans="1:21" x14ac:dyDescent="0.25">
      <c r="A51" s="7">
        <v>1298512203</v>
      </c>
      <c r="B51" s="7" t="s">
        <v>3579</v>
      </c>
      <c r="C51" s="7" t="s">
        <v>3580</v>
      </c>
      <c r="D51" s="7" t="s">
        <v>19</v>
      </c>
      <c r="E51" s="13">
        <v>28.97</v>
      </c>
      <c r="F51" s="13"/>
      <c r="G51" s="7" t="s">
        <v>20</v>
      </c>
      <c r="H51" s="7">
        <v>23</v>
      </c>
      <c r="I51" s="15">
        <v>1</v>
      </c>
      <c r="J51" s="7" t="s">
        <v>27</v>
      </c>
      <c r="K51" s="7">
        <v>3</v>
      </c>
      <c r="L51" s="7">
        <v>23</v>
      </c>
      <c r="M51" s="7"/>
      <c r="N51" s="7"/>
      <c r="O51" s="7"/>
      <c r="P51" s="7"/>
      <c r="Q51" s="7"/>
      <c r="R51" s="7"/>
      <c r="S51" s="7"/>
      <c r="T51" s="14">
        <v>5414337000490</v>
      </c>
      <c r="U51" s="46" t="s">
        <v>3917</v>
      </c>
    </row>
    <row r="52" spans="1:21" x14ac:dyDescent="0.25">
      <c r="A52" s="7">
        <v>1298512205</v>
      </c>
      <c r="B52" s="7" t="s">
        <v>3221</v>
      </c>
      <c r="C52" s="7" t="s">
        <v>3222</v>
      </c>
      <c r="D52" s="7" t="s">
        <v>19</v>
      </c>
      <c r="E52" s="13">
        <v>28.42</v>
      </c>
      <c r="F52" s="13"/>
      <c r="G52" s="7" t="s">
        <v>20</v>
      </c>
      <c r="H52" s="7">
        <v>23</v>
      </c>
      <c r="I52" s="15">
        <v>1</v>
      </c>
      <c r="J52" s="7" t="s">
        <v>27</v>
      </c>
      <c r="K52" s="7">
        <v>5</v>
      </c>
      <c r="L52" s="7">
        <v>23</v>
      </c>
      <c r="M52" s="7"/>
      <c r="N52" s="7"/>
      <c r="O52" s="7"/>
      <c r="P52" s="7"/>
      <c r="Q52" s="7"/>
      <c r="R52" s="7"/>
      <c r="S52" s="7"/>
      <c r="T52" s="14">
        <v>5414337000513</v>
      </c>
      <c r="U52" s="46" t="s">
        <v>3917</v>
      </c>
    </row>
    <row r="53" spans="1:21" x14ac:dyDescent="0.25">
      <c r="A53" s="7">
        <v>1298518165</v>
      </c>
      <c r="B53" s="7" t="s">
        <v>60</v>
      </c>
      <c r="C53" s="7" t="s">
        <v>61</v>
      </c>
      <c r="D53" s="7" t="s">
        <v>19</v>
      </c>
      <c r="E53" s="13">
        <v>27.04</v>
      </c>
      <c r="F53" s="13"/>
      <c r="G53" s="7" t="s">
        <v>20</v>
      </c>
      <c r="H53" s="7">
        <v>39</v>
      </c>
      <c r="I53" s="15">
        <v>1</v>
      </c>
      <c r="J53" s="7" t="s">
        <v>27</v>
      </c>
      <c r="K53" s="7">
        <v>5</v>
      </c>
      <c r="L53" s="7">
        <v>39</v>
      </c>
      <c r="M53" s="7"/>
      <c r="N53" s="7"/>
      <c r="O53" s="7"/>
      <c r="P53" s="7"/>
      <c r="Q53" s="7"/>
      <c r="R53" s="7"/>
      <c r="S53" s="7"/>
      <c r="T53" s="14">
        <v>5414337000773</v>
      </c>
      <c r="U53" s="46" t="s">
        <v>3917</v>
      </c>
    </row>
    <row r="54" spans="1:21" x14ac:dyDescent="0.25">
      <c r="A54" s="7">
        <v>1298514165</v>
      </c>
      <c r="B54" s="7" t="s">
        <v>74</v>
      </c>
      <c r="C54" s="7" t="s">
        <v>75</v>
      </c>
      <c r="D54" s="7" t="s">
        <v>19</v>
      </c>
      <c r="E54" s="13">
        <v>22.63</v>
      </c>
      <c r="F54" s="13"/>
      <c r="G54" s="7" t="s">
        <v>20</v>
      </c>
      <c r="H54" s="7">
        <v>39</v>
      </c>
      <c r="I54" s="15">
        <v>1</v>
      </c>
      <c r="J54" s="7" t="s">
        <v>27</v>
      </c>
      <c r="K54" s="7">
        <v>5</v>
      </c>
      <c r="L54" s="7">
        <v>39</v>
      </c>
      <c r="M54" s="7"/>
      <c r="N54" s="7"/>
      <c r="O54" s="7"/>
      <c r="P54" s="7"/>
      <c r="Q54" s="7"/>
      <c r="R54" s="7"/>
      <c r="S54" s="7"/>
      <c r="T54" s="14">
        <v>5414337000636</v>
      </c>
      <c r="U54" s="46" t="s">
        <v>3917</v>
      </c>
    </row>
    <row r="55" spans="1:21" x14ac:dyDescent="0.25">
      <c r="A55" s="7">
        <v>1298512165</v>
      </c>
      <c r="B55" s="7" t="s">
        <v>86</v>
      </c>
      <c r="C55" s="7" t="s">
        <v>87</v>
      </c>
      <c r="D55" s="7" t="s">
        <v>19</v>
      </c>
      <c r="E55" s="13">
        <v>18.43</v>
      </c>
      <c r="F55" s="13"/>
      <c r="G55" s="7" t="s">
        <v>20</v>
      </c>
      <c r="H55" s="7">
        <v>39</v>
      </c>
      <c r="I55" s="15">
        <v>1</v>
      </c>
      <c r="J55" s="7" t="s">
        <v>27</v>
      </c>
      <c r="K55" s="7">
        <v>5</v>
      </c>
      <c r="L55" s="7">
        <v>39</v>
      </c>
      <c r="M55" s="7"/>
      <c r="N55" s="7"/>
      <c r="O55" s="7"/>
      <c r="P55" s="7"/>
      <c r="Q55" s="7"/>
      <c r="R55" s="7"/>
      <c r="S55" s="7"/>
      <c r="T55" s="14">
        <v>5414337000483</v>
      </c>
      <c r="U55" s="46" t="s">
        <v>3917</v>
      </c>
    </row>
    <row r="56" spans="1:21" x14ac:dyDescent="0.25">
      <c r="A56" s="7">
        <v>1298512163</v>
      </c>
      <c r="B56" s="7" t="s">
        <v>88</v>
      </c>
      <c r="C56" s="7" t="s">
        <v>89</v>
      </c>
      <c r="D56" s="7" t="s">
        <v>19</v>
      </c>
      <c r="E56" s="13">
        <v>18.8</v>
      </c>
      <c r="F56" s="13"/>
      <c r="G56" s="7" t="s">
        <v>20</v>
      </c>
      <c r="H56" s="7">
        <v>39</v>
      </c>
      <c r="I56" s="15">
        <v>1</v>
      </c>
      <c r="J56" s="7" t="s">
        <v>27</v>
      </c>
      <c r="K56" s="7">
        <v>3</v>
      </c>
      <c r="L56" s="7">
        <v>39</v>
      </c>
      <c r="M56" s="7"/>
      <c r="N56" s="7"/>
      <c r="O56" s="7"/>
      <c r="P56" s="7"/>
      <c r="Q56" s="7"/>
      <c r="R56" s="7"/>
      <c r="S56" s="7"/>
      <c r="T56" s="14">
        <v>5414337000469</v>
      </c>
      <c r="U56" s="46" t="s">
        <v>3917</v>
      </c>
    </row>
    <row r="57" spans="1:21" x14ac:dyDescent="0.25">
      <c r="A57" s="7">
        <v>1298518125</v>
      </c>
      <c r="B57" s="7" t="s">
        <v>62</v>
      </c>
      <c r="C57" s="7" t="s">
        <v>63</v>
      </c>
      <c r="D57" s="7" t="s">
        <v>19</v>
      </c>
      <c r="E57" s="13">
        <v>16.47</v>
      </c>
      <c r="F57" s="13"/>
      <c r="G57" s="7" t="s">
        <v>20</v>
      </c>
      <c r="H57" s="7">
        <v>68</v>
      </c>
      <c r="I57" s="15">
        <v>1</v>
      </c>
      <c r="J57" s="7" t="s">
        <v>27</v>
      </c>
      <c r="K57" s="7">
        <v>5</v>
      </c>
      <c r="L57" s="7">
        <v>68</v>
      </c>
      <c r="M57" s="7"/>
      <c r="N57" s="7"/>
      <c r="O57" s="7"/>
      <c r="P57" s="7"/>
      <c r="Q57" s="7"/>
      <c r="R57" s="7"/>
      <c r="S57" s="7"/>
      <c r="T57" s="14">
        <v>5414337000766</v>
      </c>
      <c r="U57" s="46" t="s">
        <v>3917</v>
      </c>
    </row>
    <row r="58" spans="1:21" x14ac:dyDescent="0.25">
      <c r="A58" s="7">
        <v>1298514125</v>
      </c>
      <c r="B58" s="7" t="s">
        <v>76</v>
      </c>
      <c r="C58" s="7" t="s">
        <v>77</v>
      </c>
      <c r="D58" s="7" t="s">
        <v>19</v>
      </c>
      <c r="E58" s="13">
        <v>14.09</v>
      </c>
      <c r="F58" s="13"/>
      <c r="G58" s="7" t="s">
        <v>20</v>
      </c>
      <c r="H58" s="7">
        <v>68</v>
      </c>
      <c r="I58" s="15">
        <v>1</v>
      </c>
      <c r="J58" s="7" t="s">
        <v>27</v>
      </c>
      <c r="K58" s="7">
        <v>5</v>
      </c>
      <c r="L58" s="7">
        <v>68</v>
      </c>
      <c r="M58" s="7"/>
      <c r="N58" s="7"/>
      <c r="O58" s="7"/>
      <c r="P58" s="7"/>
      <c r="Q58" s="7"/>
      <c r="R58" s="7"/>
      <c r="S58" s="7"/>
      <c r="T58" s="14">
        <v>5414337000612</v>
      </c>
      <c r="U58" s="46" t="s">
        <v>3917</v>
      </c>
    </row>
    <row r="59" spans="1:21" x14ac:dyDescent="0.25">
      <c r="A59" s="7">
        <v>1298514123</v>
      </c>
      <c r="B59" s="7" t="s">
        <v>78</v>
      </c>
      <c r="C59" s="7" t="s">
        <v>79</v>
      </c>
      <c r="D59" s="7" t="s">
        <v>19</v>
      </c>
      <c r="E59" s="13">
        <v>14.39</v>
      </c>
      <c r="F59" s="13"/>
      <c r="G59" s="7" t="s">
        <v>20</v>
      </c>
      <c r="H59" s="7">
        <v>68</v>
      </c>
      <c r="I59" s="15">
        <v>1</v>
      </c>
      <c r="J59" s="7" t="s">
        <v>27</v>
      </c>
      <c r="K59" s="7">
        <v>3</v>
      </c>
      <c r="L59" s="7">
        <v>68</v>
      </c>
      <c r="M59" s="7"/>
      <c r="N59" s="7"/>
      <c r="O59" s="7"/>
      <c r="P59" s="7"/>
      <c r="Q59" s="7">
        <v>68</v>
      </c>
      <c r="R59" s="7"/>
      <c r="S59" s="7"/>
      <c r="T59" s="14">
        <v>5414337000599</v>
      </c>
      <c r="U59" s="46" t="s">
        <v>3917</v>
      </c>
    </row>
    <row r="60" spans="1:21" x14ac:dyDescent="0.25">
      <c r="A60" s="7">
        <v>1298518115</v>
      </c>
      <c r="B60" s="7" t="s">
        <v>64</v>
      </c>
      <c r="C60" s="7" t="s">
        <v>65</v>
      </c>
      <c r="D60" s="7" t="s">
        <v>19</v>
      </c>
      <c r="E60" s="13">
        <v>12.12</v>
      </c>
      <c r="F60" s="13"/>
      <c r="G60" s="7" t="s">
        <v>20</v>
      </c>
      <c r="H60" s="7">
        <v>85</v>
      </c>
      <c r="I60" s="15">
        <v>1</v>
      </c>
      <c r="J60" s="7" t="s">
        <v>27</v>
      </c>
      <c r="K60" s="7">
        <v>5</v>
      </c>
      <c r="L60" s="7">
        <v>85</v>
      </c>
      <c r="M60" s="7"/>
      <c r="N60" s="7"/>
      <c r="O60" s="7"/>
      <c r="P60" s="7"/>
      <c r="Q60" s="7"/>
      <c r="R60" s="7"/>
      <c r="S60" s="7"/>
      <c r="T60" s="14">
        <v>5414337000759</v>
      </c>
      <c r="U60" s="46" t="s">
        <v>3917</v>
      </c>
    </row>
    <row r="61" spans="1:21" x14ac:dyDescent="0.25">
      <c r="A61" s="7">
        <v>1298518113</v>
      </c>
      <c r="B61" s="7" t="s">
        <v>66</v>
      </c>
      <c r="C61" s="7" t="s">
        <v>67</v>
      </c>
      <c r="D61" s="7" t="s">
        <v>19</v>
      </c>
      <c r="E61" s="13">
        <v>12.36</v>
      </c>
      <c r="F61" s="13"/>
      <c r="G61" s="7" t="s">
        <v>20</v>
      </c>
      <c r="H61" s="7">
        <v>85</v>
      </c>
      <c r="I61" s="15">
        <v>1</v>
      </c>
      <c r="J61" s="7" t="s">
        <v>27</v>
      </c>
      <c r="K61" s="7">
        <v>3</v>
      </c>
      <c r="L61" s="7">
        <v>85</v>
      </c>
      <c r="M61" s="7"/>
      <c r="N61" s="7"/>
      <c r="O61" s="7"/>
      <c r="P61" s="7"/>
      <c r="Q61" s="7">
        <v>85</v>
      </c>
      <c r="R61" s="7"/>
      <c r="S61" s="7"/>
      <c r="T61" s="14">
        <v>5414337000735</v>
      </c>
      <c r="U61" s="46" t="s">
        <v>3917</v>
      </c>
    </row>
    <row r="62" spans="1:21" x14ac:dyDescent="0.25">
      <c r="A62" s="7">
        <v>1298502405</v>
      </c>
      <c r="B62" s="7" t="s">
        <v>103</v>
      </c>
      <c r="C62" s="7" t="s">
        <v>104</v>
      </c>
      <c r="D62" s="7" t="s">
        <v>100</v>
      </c>
      <c r="E62" s="13">
        <v>126.04</v>
      </c>
      <c r="F62" s="13"/>
      <c r="G62" s="7" t="s">
        <v>20</v>
      </c>
      <c r="H62" s="7">
        <v>5</v>
      </c>
      <c r="I62" s="7"/>
      <c r="J62" s="7"/>
      <c r="K62" s="7">
        <v>5</v>
      </c>
      <c r="L62" s="7">
        <v>5</v>
      </c>
      <c r="M62" s="7"/>
      <c r="N62" s="7"/>
      <c r="O62" s="7"/>
      <c r="P62" s="7"/>
      <c r="Q62" s="7"/>
      <c r="R62" s="7"/>
      <c r="S62" s="7"/>
      <c r="T62" s="14">
        <v>5414337000230</v>
      </c>
      <c r="U62" s="46" t="s">
        <v>3917</v>
      </c>
    </row>
    <row r="63" spans="1:21" x14ac:dyDescent="0.25">
      <c r="A63" s="7">
        <v>1298502315</v>
      </c>
      <c r="B63" s="7" t="s">
        <v>105</v>
      </c>
      <c r="C63" s="7" t="s">
        <v>106</v>
      </c>
      <c r="D63" s="7" t="s">
        <v>100</v>
      </c>
      <c r="E63" s="13">
        <v>79.150000000000006</v>
      </c>
      <c r="F63" s="13"/>
      <c r="G63" s="7" t="s">
        <v>20</v>
      </c>
      <c r="H63" s="7">
        <v>8</v>
      </c>
      <c r="I63" s="7"/>
      <c r="J63" s="7"/>
      <c r="K63" s="7">
        <v>5</v>
      </c>
      <c r="L63" s="7">
        <v>8</v>
      </c>
      <c r="M63" s="7"/>
      <c r="N63" s="7"/>
      <c r="O63" s="7"/>
      <c r="P63" s="7"/>
      <c r="Q63" s="7"/>
      <c r="R63" s="7"/>
      <c r="S63" s="7"/>
      <c r="T63" s="14">
        <v>5414337000223</v>
      </c>
      <c r="U63" s="46" t="s">
        <v>3917</v>
      </c>
    </row>
    <row r="64" spans="1:21" x14ac:dyDescent="0.25">
      <c r="A64" s="7">
        <v>1298502255</v>
      </c>
      <c r="B64" s="7" t="s">
        <v>3511</v>
      </c>
      <c r="C64" s="7" t="s">
        <v>3512</v>
      </c>
      <c r="D64" s="7" t="s">
        <v>100</v>
      </c>
      <c r="E64" s="13">
        <v>49.08</v>
      </c>
      <c r="F64" s="13"/>
      <c r="G64" s="7" t="s">
        <v>20</v>
      </c>
      <c r="H64" s="7">
        <v>16</v>
      </c>
      <c r="I64" s="7"/>
      <c r="J64" s="7"/>
      <c r="K64" s="7">
        <v>5</v>
      </c>
      <c r="L64" s="7">
        <v>16</v>
      </c>
      <c r="M64" s="7"/>
      <c r="N64" s="7"/>
      <c r="O64" s="7"/>
      <c r="P64" s="7"/>
      <c r="Q64" s="7">
        <v>16</v>
      </c>
      <c r="R64" s="7"/>
      <c r="S64" s="7"/>
      <c r="T64" s="14">
        <v>5414337100831</v>
      </c>
      <c r="U64" s="46" t="s">
        <v>3917</v>
      </c>
    </row>
    <row r="65" spans="1:21" x14ac:dyDescent="0.25">
      <c r="A65" s="7">
        <v>1298502205</v>
      </c>
      <c r="B65" s="7" t="s">
        <v>107</v>
      </c>
      <c r="C65" s="7" t="s">
        <v>108</v>
      </c>
      <c r="D65" s="7" t="s">
        <v>100</v>
      </c>
      <c r="E65" s="13">
        <v>28.11</v>
      </c>
      <c r="F65" s="13"/>
      <c r="G65" s="7" t="s">
        <v>20</v>
      </c>
      <c r="H65" s="7">
        <v>23</v>
      </c>
      <c r="I65" s="15">
        <v>1</v>
      </c>
      <c r="J65" s="7" t="s">
        <v>27</v>
      </c>
      <c r="K65" s="7">
        <v>5</v>
      </c>
      <c r="L65" s="7">
        <v>23</v>
      </c>
      <c r="M65" s="7"/>
      <c r="N65" s="7"/>
      <c r="O65" s="7"/>
      <c r="P65" s="7"/>
      <c r="Q65" s="7"/>
      <c r="R65" s="7"/>
      <c r="S65" s="7"/>
      <c r="T65" s="14">
        <v>5414337000179</v>
      </c>
      <c r="U65" s="46" t="s">
        <v>3917</v>
      </c>
    </row>
    <row r="66" spans="1:21" x14ac:dyDescent="0.25">
      <c r="A66" s="7">
        <v>1298502165</v>
      </c>
      <c r="B66" s="7" t="s">
        <v>109</v>
      </c>
      <c r="C66" s="7" t="s">
        <v>110</v>
      </c>
      <c r="D66" s="7" t="s">
        <v>100</v>
      </c>
      <c r="E66" s="13">
        <v>18.309999999999999</v>
      </c>
      <c r="F66" s="13"/>
      <c r="G66" s="7" t="s">
        <v>20</v>
      </c>
      <c r="H66" s="7">
        <v>39</v>
      </c>
      <c r="I66" s="15">
        <v>1</v>
      </c>
      <c r="J66" s="7" t="s">
        <v>27</v>
      </c>
      <c r="K66" s="7">
        <v>5</v>
      </c>
      <c r="L66" s="7">
        <v>39</v>
      </c>
      <c r="M66" s="7"/>
      <c r="N66" s="7"/>
      <c r="O66" s="7"/>
      <c r="P66" s="7"/>
      <c r="Q66" s="7"/>
      <c r="R66" s="7"/>
      <c r="S66" s="7"/>
      <c r="T66" s="14">
        <v>5414337000148</v>
      </c>
      <c r="U66" s="46" t="s">
        <v>3917</v>
      </c>
    </row>
    <row r="67" spans="1:21" x14ac:dyDescent="0.25">
      <c r="A67" s="7">
        <v>1298504125</v>
      </c>
      <c r="B67" s="7" t="s">
        <v>101</v>
      </c>
      <c r="C67" s="7" t="s">
        <v>102</v>
      </c>
      <c r="D67" s="7" t="s">
        <v>100</v>
      </c>
      <c r="E67" s="13">
        <v>13.96</v>
      </c>
      <c r="F67" s="13"/>
      <c r="G67" s="7" t="s">
        <v>20</v>
      </c>
      <c r="H67" s="7">
        <v>68</v>
      </c>
      <c r="I67" s="15">
        <v>1</v>
      </c>
      <c r="J67" s="7" t="s">
        <v>27</v>
      </c>
      <c r="K67" s="7">
        <v>5</v>
      </c>
      <c r="L67" s="7">
        <v>68</v>
      </c>
      <c r="M67" s="7"/>
      <c r="N67" s="7"/>
      <c r="O67" s="7"/>
      <c r="P67" s="7"/>
      <c r="Q67" s="7"/>
      <c r="R67" s="7"/>
      <c r="S67" s="7"/>
      <c r="T67" s="14">
        <v>5414337000322</v>
      </c>
      <c r="U67" s="46" t="s">
        <v>3917</v>
      </c>
    </row>
    <row r="68" spans="1:21" x14ac:dyDescent="0.25">
      <c r="A68" s="7">
        <v>1298508115</v>
      </c>
      <c r="B68" s="7" t="s">
        <v>98</v>
      </c>
      <c r="C68" s="7" t="s">
        <v>99</v>
      </c>
      <c r="D68" s="7" t="s">
        <v>100</v>
      </c>
      <c r="E68" s="13">
        <v>12.28</v>
      </c>
      <c r="F68" s="13"/>
      <c r="G68" s="7" t="s">
        <v>20</v>
      </c>
      <c r="H68" s="7">
        <v>85</v>
      </c>
      <c r="I68" s="15">
        <v>1</v>
      </c>
      <c r="J68" s="7" t="s">
        <v>27</v>
      </c>
      <c r="K68" s="7">
        <v>5</v>
      </c>
      <c r="L68" s="7">
        <v>85</v>
      </c>
      <c r="M68" s="7"/>
      <c r="N68" s="7"/>
      <c r="O68" s="7"/>
      <c r="P68" s="7"/>
      <c r="Q68" s="7"/>
      <c r="R68" s="7"/>
      <c r="S68" s="7"/>
      <c r="T68" s="14">
        <v>5414337000391</v>
      </c>
      <c r="U68" s="46" t="s">
        <v>3917</v>
      </c>
    </row>
    <row r="69" spans="1:21" x14ac:dyDescent="0.25">
      <c r="A69" s="7">
        <v>1196901339</v>
      </c>
      <c r="B69" s="7" t="s">
        <v>159</v>
      </c>
      <c r="C69" s="7" t="s">
        <v>160</v>
      </c>
      <c r="D69" s="7" t="s">
        <v>113</v>
      </c>
      <c r="E69" s="13">
        <v>51.38</v>
      </c>
      <c r="F69" s="13"/>
      <c r="G69" s="7" t="s">
        <v>3483</v>
      </c>
      <c r="H69" s="7">
        <v>6</v>
      </c>
      <c r="I69" s="15">
        <v>1</v>
      </c>
      <c r="J69" s="7" t="s">
        <v>161</v>
      </c>
      <c r="K69" s="7"/>
      <c r="L69" s="7"/>
      <c r="M69" s="7"/>
      <c r="N69" s="7">
        <v>6</v>
      </c>
      <c r="O69" s="7"/>
      <c r="P69" s="7">
        <v>30</v>
      </c>
      <c r="Q69" s="7"/>
      <c r="R69" s="7">
        <v>210</v>
      </c>
      <c r="S69" s="7"/>
      <c r="T69" s="14">
        <v>8712603760145</v>
      </c>
      <c r="U69" s="46" t="s">
        <v>3937</v>
      </c>
    </row>
    <row r="70" spans="1:21" x14ac:dyDescent="0.25">
      <c r="A70" s="7">
        <v>1196901338</v>
      </c>
      <c r="B70" s="7" t="s">
        <v>162</v>
      </c>
      <c r="C70" s="7" t="s">
        <v>163</v>
      </c>
      <c r="D70" s="7" t="s">
        <v>113</v>
      </c>
      <c r="E70" s="13">
        <v>39.770000000000003</v>
      </c>
      <c r="F70" s="13"/>
      <c r="G70" s="7" t="s">
        <v>3483</v>
      </c>
      <c r="H70" s="7">
        <v>6</v>
      </c>
      <c r="I70" s="15">
        <v>1</v>
      </c>
      <c r="J70" s="7" t="s">
        <v>161</v>
      </c>
      <c r="K70" s="7"/>
      <c r="L70" s="7"/>
      <c r="M70" s="7"/>
      <c r="N70" s="7">
        <v>6</v>
      </c>
      <c r="O70" s="7"/>
      <c r="P70" s="7">
        <v>30</v>
      </c>
      <c r="Q70" s="7"/>
      <c r="R70" s="7">
        <v>210</v>
      </c>
      <c r="S70" s="7"/>
      <c r="T70" s="14">
        <v>8712603760138</v>
      </c>
      <c r="U70" s="46" t="s">
        <v>3937</v>
      </c>
    </row>
    <row r="71" spans="1:21" x14ac:dyDescent="0.25">
      <c r="A71" s="7">
        <v>1196901337</v>
      </c>
      <c r="B71" s="7" t="s">
        <v>164</v>
      </c>
      <c r="C71" s="7" t="s">
        <v>165</v>
      </c>
      <c r="D71" s="7" t="s">
        <v>113</v>
      </c>
      <c r="E71" s="13">
        <v>18</v>
      </c>
      <c r="F71" s="13"/>
      <c r="G71" s="7" t="s">
        <v>3483</v>
      </c>
      <c r="H71" s="7">
        <v>12</v>
      </c>
      <c r="I71" s="15">
        <v>1</v>
      </c>
      <c r="J71" s="7" t="s">
        <v>161</v>
      </c>
      <c r="K71" s="7"/>
      <c r="L71" s="7"/>
      <c r="M71" s="7"/>
      <c r="N71" s="7">
        <v>12</v>
      </c>
      <c r="O71" s="7"/>
      <c r="P71" s="7">
        <v>60</v>
      </c>
      <c r="Q71" s="7"/>
      <c r="R71" s="7">
        <v>360</v>
      </c>
      <c r="S71" s="7"/>
      <c r="T71" s="14">
        <v>8712603123926</v>
      </c>
      <c r="U71" s="46" t="s">
        <v>3937</v>
      </c>
    </row>
    <row r="72" spans="1:21" x14ac:dyDescent="0.25">
      <c r="A72" s="7">
        <v>1196901336</v>
      </c>
      <c r="B72" s="7" t="s">
        <v>166</v>
      </c>
      <c r="C72" s="7" t="s">
        <v>167</v>
      </c>
      <c r="D72" s="7" t="s">
        <v>113</v>
      </c>
      <c r="E72" s="13">
        <v>15.45</v>
      </c>
      <c r="F72" s="13"/>
      <c r="G72" s="7" t="s">
        <v>3483</v>
      </c>
      <c r="H72" s="7">
        <v>12</v>
      </c>
      <c r="I72" s="15">
        <v>1</v>
      </c>
      <c r="J72" s="7" t="s">
        <v>161</v>
      </c>
      <c r="K72" s="7"/>
      <c r="L72" s="7"/>
      <c r="M72" s="7"/>
      <c r="N72" s="7">
        <v>12</v>
      </c>
      <c r="O72" s="7"/>
      <c r="P72" s="7">
        <v>60</v>
      </c>
      <c r="Q72" s="7"/>
      <c r="R72" s="7">
        <v>360</v>
      </c>
      <c r="S72" s="7"/>
      <c r="T72" s="14">
        <v>8712603123919</v>
      </c>
      <c r="U72" s="46" t="s">
        <v>3937</v>
      </c>
    </row>
    <row r="73" spans="1:21" x14ac:dyDescent="0.25">
      <c r="A73" s="7">
        <v>1196901335</v>
      </c>
      <c r="B73" s="7" t="s">
        <v>168</v>
      </c>
      <c r="C73" s="7" t="s">
        <v>169</v>
      </c>
      <c r="D73" s="7" t="s">
        <v>113</v>
      </c>
      <c r="E73" s="13">
        <v>11.39</v>
      </c>
      <c r="F73" s="13"/>
      <c r="G73" s="7" t="s">
        <v>3483</v>
      </c>
      <c r="H73" s="7">
        <v>20</v>
      </c>
      <c r="I73" s="15">
        <v>1</v>
      </c>
      <c r="J73" s="7" t="s">
        <v>161</v>
      </c>
      <c r="K73" s="7"/>
      <c r="L73" s="7"/>
      <c r="M73" s="7"/>
      <c r="N73" s="7">
        <v>20</v>
      </c>
      <c r="O73" s="7"/>
      <c r="P73" s="7">
        <v>100</v>
      </c>
      <c r="Q73" s="7"/>
      <c r="R73" s="7">
        <v>600</v>
      </c>
      <c r="S73" s="7"/>
      <c r="T73" s="14">
        <v>8712603123902</v>
      </c>
      <c r="U73" s="46" t="s">
        <v>3937</v>
      </c>
    </row>
    <row r="74" spans="1:21" x14ac:dyDescent="0.25">
      <c r="A74" s="7">
        <v>1196901328</v>
      </c>
      <c r="B74" s="7" t="s">
        <v>170</v>
      </c>
      <c r="C74" s="7" t="s">
        <v>171</v>
      </c>
      <c r="D74" s="7" t="s">
        <v>113</v>
      </c>
      <c r="E74" s="13">
        <v>29.73</v>
      </c>
      <c r="F74" s="13"/>
      <c r="G74" s="7" t="s">
        <v>3483</v>
      </c>
      <c r="H74" s="7">
        <v>10</v>
      </c>
      <c r="I74" s="15">
        <v>1</v>
      </c>
      <c r="J74" s="7" t="s">
        <v>161</v>
      </c>
      <c r="K74" s="7"/>
      <c r="L74" s="7"/>
      <c r="M74" s="7"/>
      <c r="N74" s="7">
        <v>10</v>
      </c>
      <c r="O74" s="7"/>
      <c r="P74" s="7">
        <v>50</v>
      </c>
      <c r="Q74" s="7"/>
      <c r="R74" s="7">
        <v>300</v>
      </c>
      <c r="S74" s="7"/>
      <c r="T74" s="14">
        <v>8712603122189</v>
      </c>
      <c r="U74" s="46" t="s">
        <v>3937</v>
      </c>
    </row>
    <row r="75" spans="1:21" x14ac:dyDescent="0.25">
      <c r="A75" s="7">
        <v>1196901327</v>
      </c>
      <c r="B75" s="7" t="s">
        <v>172</v>
      </c>
      <c r="C75" s="7" t="s">
        <v>173</v>
      </c>
      <c r="D75" s="7" t="s">
        <v>113</v>
      </c>
      <c r="E75" s="13">
        <v>26</v>
      </c>
      <c r="F75" s="13"/>
      <c r="G75" s="7" t="s">
        <v>3483</v>
      </c>
      <c r="H75" s="7">
        <v>10</v>
      </c>
      <c r="I75" s="15">
        <v>1</v>
      </c>
      <c r="J75" s="7" t="s">
        <v>161</v>
      </c>
      <c r="K75" s="7"/>
      <c r="L75" s="7"/>
      <c r="M75" s="7"/>
      <c r="N75" s="7">
        <v>10</v>
      </c>
      <c r="O75" s="7"/>
      <c r="P75" s="7">
        <v>50</v>
      </c>
      <c r="Q75" s="7"/>
      <c r="R75" s="7">
        <v>350</v>
      </c>
      <c r="S75" s="7"/>
      <c r="T75" s="14">
        <v>8712603122172</v>
      </c>
      <c r="U75" s="46" t="s">
        <v>3937</v>
      </c>
    </row>
    <row r="76" spans="1:21" x14ac:dyDescent="0.25">
      <c r="A76" s="7">
        <v>1196901326</v>
      </c>
      <c r="B76" s="7" t="s">
        <v>174</v>
      </c>
      <c r="C76" s="7" t="s">
        <v>175</v>
      </c>
      <c r="D76" s="7" t="s">
        <v>113</v>
      </c>
      <c r="E76" s="13">
        <v>29.37</v>
      </c>
      <c r="F76" s="13"/>
      <c r="G76" s="7" t="s">
        <v>3483</v>
      </c>
      <c r="H76" s="7">
        <v>10</v>
      </c>
      <c r="I76" s="15">
        <v>1</v>
      </c>
      <c r="J76" s="7" t="s">
        <v>161</v>
      </c>
      <c r="K76" s="7"/>
      <c r="L76" s="7"/>
      <c r="M76" s="7"/>
      <c r="N76" s="7">
        <v>10</v>
      </c>
      <c r="O76" s="7"/>
      <c r="P76" s="7">
        <v>50</v>
      </c>
      <c r="Q76" s="7"/>
      <c r="R76" s="7">
        <v>350</v>
      </c>
      <c r="S76" s="7"/>
      <c r="T76" s="14">
        <v>8712603122165</v>
      </c>
      <c r="U76" s="46" t="s">
        <v>3938</v>
      </c>
    </row>
    <row r="77" spans="1:21" x14ac:dyDescent="0.25">
      <c r="A77" s="7">
        <v>1196901325</v>
      </c>
      <c r="B77" s="7" t="s">
        <v>176</v>
      </c>
      <c r="C77" s="7" t="s">
        <v>177</v>
      </c>
      <c r="D77" s="7" t="s">
        <v>113</v>
      </c>
      <c r="E77" s="13">
        <v>11.88</v>
      </c>
      <c r="F77" s="13"/>
      <c r="G77" s="7" t="s">
        <v>3483</v>
      </c>
      <c r="H77" s="7">
        <v>20</v>
      </c>
      <c r="I77" s="15">
        <v>1</v>
      </c>
      <c r="J77" s="7" t="s">
        <v>161</v>
      </c>
      <c r="K77" s="7"/>
      <c r="L77" s="7"/>
      <c r="M77" s="7"/>
      <c r="N77" s="7">
        <v>20</v>
      </c>
      <c r="O77" s="7"/>
      <c r="P77" s="7">
        <v>100</v>
      </c>
      <c r="Q77" s="7"/>
      <c r="R77" s="7">
        <v>500</v>
      </c>
      <c r="S77" s="7"/>
      <c r="T77" s="14">
        <v>8712603122158</v>
      </c>
      <c r="U77" s="46" t="s">
        <v>3938</v>
      </c>
    </row>
    <row r="78" spans="1:21" x14ac:dyDescent="0.25">
      <c r="A78" s="7">
        <v>1196901324</v>
      </c>
      <c r="B78" s="7" t="s">
        <v>178</v>
      </c>
      <c r="C78" s="7" t="s">
        <v>179</v>
      </c>
      <c r="D78" s="7" t="s">
        <v>113</v>
      </c>
      <c r="E78" s="13">
        <v>10.91</v>
      </c>
      <c r="F78" s="13"/>
      <c r="G78" s="7" t="s">
        <v>3483</v>
      </c>
      <c r="H78" s="7">
        <v>24</v>
      </c>
      <c r="I78" s="15">
        <v>1</v>
      </c>
      <c r="J78" s="7" t="s">
        <v>161</v>
      </c>
      <c r="K78" s="7"/>
      <c r="L78" s="7"/>
      <c r="M78" s="7"/>
      <c r="N78" s="7">
        <v>24</v>
      </c>
      <c r="O78" s="7"/>
      <c r="P78" s="7">
        <v>120</v>
      </c>
      <c r="Q78" s="7"/>
      <c r="R78" s="7">
        <v>600</v>
      </c>
      <c r="S78" s="7"/>
      <c r="T78" s="14">
        <v>8712603122141</v>
      </c>
      <c r="U78" s="46" t="s">
        <v>3938</v>
      </c>
    </row>
    <row r="79" spans="1:21" x14ac:dyDescent="0.25">
      <c r="A79" s="7">
        <v>1196901323</v>
      </c>
      <c r="B79" s="7" t="s">
        <v>180</v>
      </c>
      <c r="C79" s="7" t="s">
        <v>181</v>
      </c>
      <c r="D79" s="7" t="s">
        <v>113</v>
      </c>
      <c r="E79" s="13">
        <v>7.01</v>
      </c>
      <c r="F79" s="13"/>
      <c r="G79" s="7" t="s">
        <v>3483</v>
      </c>
      <c r="H79" s="7">
        <v>25</v>
      </c>
      <c r="I79" s="15">
        <v>1</v>
      </c>
      <c r="J79" s="7" t="s">
        <v>161</v>
      </c>
      <c r="K79" s="7"/>
      <c r="L79" s="7"/>
      <c r="M79" s="7"/>
      <c r="N79" s="7">
        <v>25</v>
      </c>
      <c r="O79" s="7"/>
      <c r="P79" s="7">
        <v>125</v>
      </c>
      <c r="Q79" s="7"/>
      <c r="R79" s="7">
        <v>875</v>
      </c>
      <c r="S79" s="7"/>
      <c r="T79" s="14">
        <v>8712603122134</v>
      </c>
      <c r="U79" s="46" t="s">
        <v>3938</v>
      </c>
    </row>
    <row r="80" spans="1:21" x14ac:dyDescent="0.25">
      <c r="A80" s="7">
        <v>1196901319</v>
      </c>
      <c r="B80" s="7" t="s">
        <v>188</v>
      </c>
      <c r="C80" s="7" t="s">
        <v>189</v>
      </c>
      <c r="D80" s="7" t="s">
        <v>113</v>
      </c>
      <c r="E80" s="13">
        <v>38.74</v>
      </c>
      <c r="F80" s="13"/>
      <c r="G80" s="7" t="s">
        <v>3483</v>
      </c>
      <c r="H80" s="7">
        <v>6</v>
      </c>
      <c r="I80" s="7">
        <v>1</v>
      </c>
      <c r="J80" s="7" t="s">
        <v>161</v>
      </c>
      <c r="K80" s="7"/>
      <c r="L80" s="7"/>
      <c r="M80" s="7"/>
      <c r="N80" s="7">
        <v>6</v>
      </c>
      <c r="O80" s="7"/>
      <c r="P80" s="7">
        <v>30</v>
      </c>
      <c r="Q80" s="7"/>
      <c r="R80" s="7">
        <v>90</v>
      </c>
      <c r="S80" s="7"/>
      <c r="T80" s="14">
        <v>8712603127122</v>
      </c>
      <c r="U80" s="46" t="s">
        <v>3938</v>
      </c>
    </row>
    <row r="81" spans="1:21" x14ac:dyDescent="0.25">
      <c r="A81" s="7">
        <v>1196901318</v>
      </c>
      <c r="B81" s="7" t="s">
        <v>190</v>
      </c>
      <c r="C81" s="7" t="s">
        <v>191</v>
      </c>
      <c r="D81" s="7" t="s">
        <v>113</v>
      </c>
      <c r="E81" s="13">
        <v>38.74</v>
      </c>
      <c r="F81" s="13"/>
      <c r="G81" s="7" t="s">
        <v>3483</v>
      </c>
      <c r="H81" s="7">
        <v>6</v>
      </c>
      <c r="I81" s="7">
        <v>1</v>
      </c>
      <c r="J81" s="7" t="s">
        <v>161</v>
      </c>
      <c r="K81" s="7"/>
      <c r="L81" s="7"/>
      <c r="M81" s="7"/>
      <c r="N81" s="7">
        <v>6</v>
      </c>
      <c r="O81" s="7"/>
      <c r="P81" s="7">
        <v>30</v>
      </c>
      <c r="Q81" s="7"/>
      <c r="R81" s="7">
        <v>90</v>
      </c>
      <c r="S81" s="7"/>
      <c r="T81" s="14">
        <v>8712603123216</v>
      </c>
      <c r="U81" s="46" t="s">
        <v>3938</v>
      </c>
    </row>
    <row r="82" spans="1:21" x14ac:dyDescent="0.25">
      <c r="A82" s="7">
        <v>1196901317</v>
      </c>
      <c r="B82" s="7" t="s">
        <v>192</v>
      </c>
      <c r="C82" s="7" t="s">
        <v>193</v>
      </c>
      <c r="D82" s="7" t="s">
        <v>113</v>
      </c>
      <c r="E82" s="13">
        <v>30.98</v>
      </c>
      <c r="F82" s="13"/>
      <c r="G82" s="7" t="s">
        <v>3483</v>
      </c>
      <c r="H82" s="7">
        <v>4</v>
      </c>
      <c r="I82" s="7">
        <v>1</v>
      </c>
      <c r="J82" s="7" t="s">
        <v>161</v>
      </c>
      <c r="K82" s="7"/>
      <c r="L82" s="7"/>
      <c r="M82" s="7"/>
      <c r="N82" s="7">
        <v>4</v>
      </c>
      <c r="O82" s="7"/>
      <c r="P82" s="7">
        <v>20</v>
      </c>
      <c r="Q82" s="7"/>
      <c r="R82" s="7">
        <v>100</v>
      </c>
      <c r="S82" s="7"/>
      <c r="T82" s="14">
        <v>8712603123209</v>
      </c>
      <c r="U82" s="46" t="s">
        <v>3938</v>
      </c>
    </row>
    <row r="83" spans="1:21" x14ac:dyDescent="0.25">
      <c r="A83" s="7">
        <v>1196901315</v>
      </c>
      <c r="B83" s="7" t="s">
        <v>194</v>
      </c>
      <c r="C83" s="7" t="s">
        <v>195</v>
      </c>
      <c r="D83" s="7" t="s">
        <v>113</v>
      </c>
      <c r="E83" s="13">
        <v>17.3</v>
      </c>
      <c r="F83" s="13"/>
      <c r="G83" s="7" t="s">
        <v>3483</v>
      </c>
      <c r="H83" s="7">
        <v>12</v>
      </c>
      <c r="I83" s="7">
        <v>1</v>
      </c>
      <c r="J83" s="7" t="s">
        <v>161</v>
      </c>
      <c r="K83" s="7"/>
      <c r="L83" s="7"/>
      <c r="M83" s="7"/>
      <c r="N83" s="7">
        <v>12</v>
      </c>
      <c r="O83" s="7"/>
      <c r="P83" s="7">
        <v>60</v>
      </c>
      <c r="Q83" s="7"/>
      <c r="R83" s="7">
        <v>180</v>
      </c>
      <c r="S83" s="7"/>
      <c r="T83" s="14">
        <v>8712603123193</v>
      </c>
      <c r="U83" s="46" t="s">
        <v>3938</v>
      </c>
    </row>
    <row r="84" spans="1:21" x14ac:dyDescent="0.25">
      <c r="A84" s="7">
        <v>1196901309</v>
      </c>
      <c r="B84" s="7" t="s">
        <v>202</v>
      </c>
      <c r="C84" s="7" t="s">
        <v>203</v>
      </c>
      <c r="D84" s="7" t="s">
        <v>113</v>
      </c>
      <c r="E84" s="13">
        <v>40.93</v>
      </c>
      <c r="F84" s="13"/>
      <c r="G84" s="7" t="s">
        <v>3483</v>
      </c>
      <c r="H84" s="7">
        <v>5</v>
      </c>
      <c r="I84" s="7">
        <v>1</v>
      </c>
      <c r="J84" s="7" t="s">
        <v>161</v>
      </c>
      <c r="K84" s="7"/>
      <c r="L84" s="7"/>
      <c r="M84" s="7"/>
      <c r="N84" s="7">
        <v>5</v>
      </c>
      <c r="O84" s="7"/>
      <c r="P84" s="7">
        <v>25</v>
      </c>
      <c r="Q84" s="7"/>
      <c r="R84" s="7">
        <v>75</v>
      </c>
      <c r="S84" s="7"/>
      <c r="T84" s="14">
        <v>8712603127115</v>
      </c>
      <c r="U84" s="46" t="s">
        <v>3938</v>
      </c>
    </row>
    <row r="85" spans="1:21" x14ac:dyDescent="0.25">
      <c r="A85" s="7">
        <v>1196901308</v>
      </c>
      <c r="B85" s="7" t="s">
        <v>204</v>
      </c>
      <c r="C85" s="7" t="s">
        <v>205</v>
      </c>
      <c r="D85" s="7" t="s">
        <v>113</v>
      </c>
      <c r="E85" s="13">
        <v>35.200000000000003</v>
      </c>
      <c r="F85" s="13"/>
      <c r="G85" s="7" t="s">
        <v>3483</v>
      </c>
      <c r="H85" s="7">
        <v>5</v>
      </c>
      <c r="I85" s="7">
        <v>1</v>
      </c>
      <c r="J85" s="7" t="s">
        <v>161</v>
      </c>
      <c r="K85" s="7"/>
      <c r="L85" s="7"/>
      <c r="M85" s="7"/>
      <c r="N85" s="7">
        <v>5</v>
      </c>
      <c r="O85" s="7"/>
      <c r="P85" s="7">
        <v>25</v>
      </c>
      <c r="Q85" s="7"/>
      <c r="R85" s="7">
        <v>75</v>
      </c>
      <c r="S85" s="7"/>
      <c r="T85" s="14">
        <v>8712603123186</v>
      </c>
      <c r="U85" s="46" t="s">
        <v>3938</v>
      </c>
    </row>
    <row r="86" spans="1:21" x14ac:dyDescent="0.25">
      <c r="A86" s="7">
        <v>1196901306</v>
      </c>
      <c r="B86" s="7" t="s">
        <v>206</v>
      </c>
      <c r="C86" s="7" t="s">
        <v>207</v>
      </c>
      <c r="D86" s="7" t="s">
        <v>113</v>
      </c>
      <c r="E86" s="13">
        <v>19.760000000000002</v>
      </c>
      <c r="F86" s="13"/>
      <c r="G86" s="7" t="s">
        <v>3483</v>
      </c>
      <c r="H86" s="7">
        <v>10</v>
      </c>
      <c r="I86" s="7">
        <v>1</v>
      </c>
      <c r="J86" s="7" t="s">
        <v>161</v>
      </c>
      <c r="K86" s="7"/>
      <c r="L86" s="7"/>
      <c r="M86" s="7"/>
      <c r="N86" s="7">
        <v>10</v>
      </c>
      <c r="O86" s="7"/>
      <c r="P86" s="7">
        <v>50</v>
      </c>
      <c r="Q86" s="7"/>
      <c r="R86" s="7">
        <v>150</v>
      </c>
      <c r="S86" s="7"/>
      <c r="T86" s="14">
        <v>8712603123162</v>
      </c>
      <c r="U86" s="46" t="s">
        <v>3937</v>
      </c>
    </row>
    <row r="87" spans="1:21" x14ac:dyDescent="0.25">
      <c r="A87" s="7">
        <v>1196901300</v>
      </c>
      <c r="B87" s="7" t="s">
        <v>214</v>
      </c>
      <c r="C87" s="7" t="s">
        <v>215</v>
      </c>
      <c r="D87" s="7" t="s">
        <v>113</v>
      </c>
      <c r="E87" s="13">
        <v>24.31</v>
      </c>
      <c r="F87" s="13"/>
      <c r="G87" s="7" t="s">
        <v>3483</v>
      </c>
      <c r="H87" s="7">
        <v>5</v>
      </c>
      <c r="I87" s="7">
        <v>1</v>
      </c>
      <c r="J87" s="7" t="s">
        <v>161</v>
      </c>
      <c r="K87" s="7"/>
      <c r="L87" s="7"/>
      <c r="M87" s="7"/>
      <c r="N87" s="7">
        <v>5</v>
      </c>
      <c r="O87" s="7"/>
      <c r="P87" s="7">
        <v>25</v>
      </c>
      <c r="Q87" s="7"/>
      <c r="R87" s="7">
        <v>75</v>
      </c>
      <c r="S87" s="7"/>
      <c r="T87" s="14">
        <v>8712603124435</v>
      </c>
      <c r="U87" s="46" t="s">
        <v>3937</v>
      </c>
    </row>
    <row r="88" spans="1:21" x14ac:dyDescent="0.25">
      <c r="A88" s="7">
        <v>1195001726</v>
      </c>
      <c r="B88" s="7" t="s">
        <v>558</v>
      </c>
      <c r="C88" s="7" t="s">
        <v>559</v>
      </c>
      <c r="D88" s="7" t="s">
        <v>113</v>
      </c>
      <c r="E88" s="13">
        <v>97.96</v>
      </c>
      <c r="F88" s="13"/>
      <c r="G88" s="7" t="s">
        <v>3483</v>
      </c>
      <c r="H88" s="7">
        <v>3</v>
      </c>
      <c r="I88" s="7">
        <v>1</v>
      </c>
      <c r="J88" s="7" t="s">
        <v>161</v>
      </c>
      <c r="K88" s="7"/>
      <c r="L88" s="7"/>
      <c r="M88" s="7"/>
      <c r="N88" s="7">
        <v>3</v>
      </c>
      <c r="O88" s="7"/>
      <c r="P88" s="7"/>
      <c r="Q88" s="7"/>
      <c r="R88" s="7">
        <v>75</v>
      </c>
      <c r="S88" s="7"/>
      <c r="T88" s="14">
        <v>8712603161829</v>
      </c>
      <c r="U88" s="46" t="s">
        <v>3938</v>
      </c>
    </row>
    <row r="89" spans="1:21" x14ac:dyDescent="0.25">
      <c r="A89" s="7">
        <v>1196901299</v>
      </c>
      <c r="B89" s="7" t="s">
        <v>216</v>
      </c>
      <c r="C89" s="7" t="s">
        <v>217</v>
      </c>
      <c r="D89" s="7" t="s">
        <v>113</v>
      </c>
      <c r="E89" s="13">
        <v>26.43</v>
      </c>
      <c r="F89" s="13"/>
      <c r="G89" s="7" t="s">
        <v>3483</v>
      </c>
      <c r="H89" s="7">
        <v>5</v>
      </c>
      <c r="I89" s="7">
        <v>1</v>
      </c>
      <c r="J89" s="7" t="s">
        <v>161</v>
      </c>
      <c r="K89" s="7"/>
      <c r="L89" s="7"/>
      <c r="M89" s="7"/>
      <c r="N89" s="7">
        <v>5</v>
      </c>
      <c r="O89" s="7"/>
      <c r="P89" s="7">
        <v>25</v>
      </c>
      <c r="Q89" s="7"/>
      <c r="R89" s="7">
        <v>75</v>
      </c>
      <c r="S89" s="7"/>
      <c r="T89" s="14">
        <v>8712603122783</v>
      </c>
      <c r="U89" s="46" t="s">
        <v>3937</v>
      </c>
    </row>
    <row r="90" spans="1:21" x14ac:dyDescent="0.25">
      <c r="A90" s="7">
        <v>1196901298</v>
      </c>
      <c r="B90" s="7" t="s">
        <v>218</v>
      </c>
      <c r="C90" s="7" t="s">
        <v>219</v>
      </c>
      <c r="D90" s="7" t="s">
        <v>113</v>
      </c>
      <c r="E90" s="13">
        <v>25.47</v>
      </c>
      <c r="F90" s="13"/>
      <c r="G90" s="7" t="s">
        <v>3483</v>
      </c>
      <c r="H90" s="7">
        <v>6</v>
      </c>
      <c r="I90" s="7">
        <v>1</v>
      </c>
      <c r="J90" s="7" t="s">
        <v>161</v>
      </c>
      <c r="K90" s="7"/>
      <c r="L90" s="7"/>
      <c r="M90" s="7"/>
      <c r="N90" s="7">
        <v>6</v>
      </c>
      <c r="O90" s="7"/>
      <c r="P90" s="7">
        <v>30</v>
      </c>
      <c r="Q90" s="7"/>
      <c r="R90" s="7">
        <v>90</v>
      </c>
      <c r="S90" s="7"/>
      <c r="T90" s="14">
        <v>8712603124299</v>
      </c>
      <c r="U90" s="46" t="s">
        <v>3937</v>
      </c>
    </row>
    <row r="91" spans="1:21" x14ac:dyDescent="0.25">
      <c r="A91" s="7">
        <v>1196901297</v>
      </c>
      <c r="B91" s="7" t="s">
        <v>220</v>
      </c>
      <c r="C91" s="7" t="s">
        <v>221</v>
      </c>
      <c r="D91" s="7" t="s">
        <v>113</v>
      </c>
      <c r="E91" s="13">
        <v>27.74</v>
      </c>
      <c r="F91" s="13"/>
      <c r="G91" s="7" t="s">
        <v>3483</v>
      </c>
      <c r="H91" s="7">
        <v>6</v>
      </c>
      <c r="I91" s="7">
        <v>1</v>
      </c>
      <c r="J91" s="7" t="s">
        <v>161</v>
      </c>
      <c r="K91" s="7"/>
      <c r="L91" s="7"/>
      <c r="M91" s="7"/>
      <c r="N91" s="7">
        <v>6</v>
      </c>
      <c r="O91" s="7"/>
      <c r="P91" s="7">
        <v>30</v>
      </c>
      <c r="Q91" s="7"/>
      <c r="R91" s="7">
        <v>90</v>
      </c>
      <c r="S91" s="7"/>
      <c r="T91" s="14">
        <v>8712603121410</v>
      </c>
      <c r="U91" s="46" t="s">
        <v>3937</v>
      </c>
    </row>
    <row r="92" spans="1:21" x14ac:dyDescent="0.25">
      <c r="A92" s="7">
        <v>1196901291</v>
      </c>
      <c r="B92" s="7" t="s">
        <v>222</v>
      </c>
      <c r="C92" s="7" t="s">
        <v>223</v>
      </c>
      <c r="D92" s="7" t="s">
        <v>113</v>
      </c>
      <c r="E92" s="13">
        <v>32.24</v>
      </c>
      <c r="F92" s="13"/>
      <c r="G92" s="7" t="s">
        <v>3483</v>
      </c>
      <c r="H92" s="7">
        <v>5</v>
      </c>
      <c r="I92" s="7">
        <v>1</v>
      </c>
      <c r="J92" s="7" t="s">
        <v>161</v>
      </c>
      <c r="K92" s="7"/>
      <c r="L92" s="7"/>
      <c r="M92" s="7"/>
      <c r="N92" s="7">
        <v>5</v>
      </c>
      <c r="O92" s="7"/>
      <c r="P92" s="7">
        <v>25</v>
      </c>
      <c r="Q92" s="7"/>
      <c r="R92" s="7">
        <v>100</v>
      </c>
      <c r="S92" s="7"/>
      <c r="T92" s="14">
        <v>8712603121397</v>
      </c>
      <c r="U92" s="46" t="s">
        <v>3937</v>
      </c>
    </row>
    <row r="93" spans="1:21" x14ac:dyDescent="0.25">
      <c r="A93" s="7">
        <v>1195001725</v>
      </c>
      <c r="B93" s="7" t="s">
        <v>560</v>
      </c>
      <c r="C93" s="7" t="s">
        <v>561</v>
      </c>
      <c r="D93" s="7" t="s">
        <v>113</v>
      </c>
      <c r="E93" s="13">
        <v>62.87</v>
      </c>
      <c r="F93" s="13"/>
      <c r="G93" s="7" t="s">
        <v>3483</v>
      </c>
      <c r="H93" s="7">
        <v>4</v>
      </c>
      <c r="I93" s="7">
        <v>1</v>
      </c>
      <c r="J93" s="7" t="s">
        <v>161</v>
      </c>
      <c r="K93" s="7"/>
      <c r="L93" s="7"/>
      <c r="M93" s="7"/>
      <c r="N93" s="7">
        <v>4</v>
      </c>
      <c r="O93" s="7"/>
      <c r="P93" s="7"/>
      <c r="Q93" s="7"/>
      <c r="R93" s="7">
        <v>100</v>
      </c>
      <c r="S93" s="7"/>
      <c r="T93" s="14">
        <v>8712603161812</v>
      </c>
      <c r="U93" s="46" t="s">
        <v>3938</v>
      </c>
    </row>
    <row r="94" spans="1:21" x14ac:dyDescent="0.25">
      <c r="A94" s="7">
        <v>1196901287</v>
      </c>
      <c r="B94" s="7" t="s">
        <v>224</v>
      </c>
      <c r="C94" s="7" t="s">
        <v>225</v>
      </c>
      <c r="D94" s="7" t="s">
        <v>113</v>
      </c>
      <c r="E94" s="13">
        <v>11.52</v>
      </c>
      <c r="F94" s="13"/>
      <c r="G94" s="7" t="s">
        <v>3483</v>
      </c>
      <c r="H94" s="7">
        <v>12</v>
      </c>
      <c r="I94" s="7">
        <v>1</v>
      </c>
      <c r="J94" s="7" t="s">
        <v>161</v>
      </c>
      <c r="K94" s="7"/>
      <c r="L94" s="7"/>
      <c r="M94" s="7"/>
      <c r="N94" s="7">
        <v>12</v>
      </c>
      <c r="O94" s="7"/>
      <c r="P94" s="7">
        <v>60</v>
      </c>
      <c r="Q94" s="7"/>
      <c r="R94" s="7">
        <v>180</v>
      </c>
      <c r="S94" s="7"/>
      <c r="T94" s="14">
        <v>8712603122752</v>
      </c>
      <c r="U94" s="46" t="s">
        <v>3937</v>
      </c>
    </row>
    <row r="95" spans="1:21" x14ac:dyDescent="0.25">
      <c r="A95" s="7">
        <v>1196901286</v>
      </c>
      <c r="B95" s="7" t="s">
        <v>226</v>
      </c>
      <c r="C95" s="7" t="s">
        <v>227</v>
      </c>
      <c r="D95" s="7" t="s">
        <v>113</v>
      </c>
      <c r="E95" s="13">
        <v>12.4</v>
      </c>
      <c r="F95" s="13"/>
      <c r="G95" s="7" t="s">
        <v>3483</v>
      </c>
      <c r="H95" s="7">
        <v>12</v>
      </c>
      <c r="I95" s="7">
        <v>1</v>
      </c>
      <c r="J95" s="7" t="s">
        <v>161</v>
      </c>
      <c r="K95" s="7"/>
      <c r="L95" s="7"/>
      <c r="M95" s="7"/>
      <c r="N95" s="7">
        <v>12</v>
      </c>
      <c r="O95" s="7"/>
      <c r="P95" s="7">
        <v>60</v>
      </c>
      <c r="Q95" s="7"/>
      <c r="R95" s="7">
        <v>180</v>
      </c>
      <c r="S95" s="7"/>
      <c r="T95" s="14">
        <v>8712603121380</v>
      </c>
      <c r="U95" s="46" t="s">
        <v>3937</v>
      </c>
    </row>
    <row r="96" spans="1:21" x14ac:dyDescent="0.25">
      <c r="A96" s="7">
        <v>1196901284</v>
      </c>
      <c r="B96" s="7" t="s">
        <v>228</v>
      </c>
      <c r="C96" s="7" t="s">
        <v>229</v>
      </c>
      <c r="D96" s="7" t="s">
        <v>113</v>
      </c>
      <c r="E96" s="13">
        <v>13.32</v>
      </c>
      <c r="F96" s="13"/>
      <c r="G96" s="7" t="s">
        <v>3483</v>
      </c>
      <c r="H96" s="7">
        <v>8</v>
      </c>
      <c r="I96" s="7">
        <v>1</v>
      </c>
      <c r="J96" s="7" t="s">
        <v>161</v>
      </c>
      <c r="K96" s="7"/>
      <c r="L96" s="7"/>
      <c r="M96" s="7"/>
      <c r="N96" s="7">
        <v>8</v>
      </c>
      <c r="O96" s="7"/>
      <c r="P96" s="7">
        <v>40</v>
      </c>
      <c r="Q96" s="7"/>
      <c r="R96" s="7">
        <v>160</v>
      </c>
      <c r="S96" s="7"/>
      <c r="T96" s="14">
        <v>8712603121373</v>
      </c>
      <c r="U96" s="46" t="s">
        <v>3937</v>
      </c>
    </row>
    <row r="97" spans="1:21" x14ac:dyDescent="0.25">
      <c r="A97" s="7">
        <v>1196901279</v>
      </c>
      <c r="B97" s="7" t="s">
        <v>230</v>
      </c>
      <c r="C97" s="7" t="s">
        <v>231</v>
      </c>
      <c r="D97" s="7" t="s">
        <v>113</v>
      </c>
      <c r="E97" s="13">
        <v>8.81</v>
      </c>
      <c r="F97" s="13"/>
      <c r="G97" s="7" t="s">
        <v>3483</v>
      </c>
      <c r="H97" s="7">
        <v>10</v>
      </c>
      <c r="I97" s="7">
        <v>1</v>
      </c>
      <c r="J97" s="7" t="s">
        <v>161</v>
      </c>
      <c r="K97" s="7"/>
      <c r="L97" s="7"/>
      <c r="M97" s="7"/>
      <c r="N97" s="7">
        <v>10</v>
      </c>
      <c r="O97" s="7"/>
      <c r="P97" s="7">
        <v>50</v>
      </c>
      <c r="Q97" s="7"/>
      <c r="R97" s="7">
        <v>300</v>
      </c>
      <c r="S97" s="7"/>
      <c r="T97" s="14">
        <v>8712603127641</v>
      </c>
      <c r="U97" s="46" t="s">
        <v>3937</v>
      </c>
    </row>
    <row r="98" spans="1:21" x14ac:dyDescent="0.25">
      <c r="A98" s="7">
        <v>1195001724</v>
      </c>
      <c r="B98" s="7" t="s">
        <v>562</v>
      </c>
      <c r="C98" s="7" t="s">
        <v>563</v>
      </c>
      <c r="D98" s="7" t="s">
        <v>113</v>
      </c>
      <c r="E98" s="13">
        <v>57.47</v>
      </c>
      <c r="F98" s="13"/>
      <c r="G98" s="7" t="s">
        <v>3483</v>
      </c>
      <c r="H98" s="7">
        <v>6</v>
      </c>
      <c r="I98" s="7">
        <v>1</v>
      </c>
      <c r="J98" s="7" t="s">
        <v>161</v>
      </c>
      <c r="K98" s="7"/>
      <c r="L98" s="7"/>
      <c r="M98" s="7"/>
      <c r="N98" s="7">
        <v>6</v>
      </c>
      <c r="O98" s="7"/>
      <c r="P98" s="7"/>
      <c r="Q98" s="7"/>
      <c r="R98" s="7">
        <v>204</v>
      </c>
      <c r="S98" s="7"/>
      <c r="T98" s="14">
        <v>8712603161805</v>
      </c>
      <c r="U98" s="46" t="s">
        <v>3938</v>
      </c>
    </row>
    <row r="99" spans="1:21" x14ac:dyDescent="0.25">
      <c r="A99" s="7">
        <v>1196901277</v>
      </c>
      <c r="B99" s="7" t="s">
        <v>232</v>
      </c>
      <c r="C99" s="7" t="s">
        <v>233</v>
      </c>
      <c r="D99" s="7" t="s">
        <v>113</v>
      </c>
      <c r="E99" s="13">
        <v>9.24</v>
      </c>
      <c r="F99" s="13"/>
      <c r="G99" s="7" t="s">
        <v>3483</v>
      </c>
      <c r="H99" s="7">
        <v>10</v>
      </c>
      <c r="I99" s="7">
        <v>1</v>
      </c>
      <c r="J99" s="7" t="s">
        <v>161</v>
      </c>
      <c r="K99" s="7"/>
      <c r="L99" s="7"/>
      <c r="M99" s="7"/>
      <c r="N99" s="7">
        <v>10</v>
      </c>
      <c r="O99" s="7"/>
      <c r="P99" s="7">
        <v>50</v>
      </c>
      <c r="Q99" s="7"/>
      <c r="R99" s="7">
        <v>300</v>
      </c>
      <c r="S99" s="7"/>
      <c r="T99" s="14">
        <v>8712603127863</v>
      </c>
      <c r="U99" s="46" t="s">
        <v>3937</v>
      </c>
    </row>
    <row r="100" spans="1:21" x14ac:dyDescent="0.25">
      <c r="A100" s="7">
        <v>1196901275</v>
      </c>
      <c r="B100" s="7" t="s">
        <v>234</v>
      </c>
      <c r="C100" s="7" t="s">
        <v>235</v>
      </c>
      <c r="D100" s="7" t="s">
        <v>113</v>
      </c>
      <c r="E100" s="13">
        <v>12.45</v>
      </c>
      <c r="F100" s="13"/>
      <c r="G100" s="7" t="s">
        <v>3483</v>
      </c>
      <c r="H100" s="7">
        <v>10</v>
      </c>
      <c r="I100" s="7">
        <v>1</v>
      </c>
      <c r="J100" s="7" t="s">
        <v>161</v>
      </c>
      <c r="K100" s="7"/>
      <c r="L100" s="7"/>
      <c r="M100" s="7"/>
      <c r="N100" s="7">
        <v>10</v>
      </c>
      <c r="O100" s="7"/>
      <c r="P100" s="7">
        <v>50</v>
      </c>
      <c r="Q100" s="7"/>
      <c r="R100" s="7">
        <v>300</v>
      </c>
      <c r="S100" s="7"/>
      <c r="T100" s="14">
        <v>8712603127634</v>
      </c>
      <c r="U100" s="46" t="s">
        <v>3937</v>
      </c>
    </row>
    <row r="101" spans="1:21" x14ac:dyDescent="0.25">
      <c r="A101" s="7">
        <v>1196901274</v>
      </c>
      <c r="B101" s="7" t="s">
        <v>236</v>
      </c>
      <c r="C101" s="7" t="s">
        <v>237</v>
      </c>
      <c r="D101" s="7" t="s">
        <v>113</v>
      </c>
      <c r="E101" s="13">
        <v>10.28</v>
      </c>
      <c r="F101" s="13"/>
      <c r="G101" s="7" t="s">
        <v>3483</v>
      </c>
      <c r="H101" s="7">
        <v>10</v>
      </c>
      <c r="I101" s="7">
        <v>1</v>
      </c>
      <c r="J101" s="7" t="s">
        <v>161</v>
      </c>
      <c r="K101" s="7"/>
      <c r="L101" s="7"/>
      <c r="M101" s="7"/>
      <c r="N101" s="7">
        <v>10</v>
      </c>
      <c r="O101" s="7"/>
      <c r="P101" s="7">
        <v>50</v>
      </c>
      <c r="Q101" s="7"/>
      <c r="R101" s="7">
        <v>300</v>
      </c>
      <c r="S101" s="7"/>
      <c r="T101" s="14">
        <v>8712603127856</v>
      </c>
      <c r="U101" s="46" t="s">
        <v>3937</v>
      </c>
    </row>
    <row r="102" spans="1:21" x14ac:dyDescent="0.25">
      <c r="A102" s="7">
        <v>1195001687</v>
      </c>
      <c r="B102" s="7" t="s">
        <v>3513</v>
      </c>
      <c r="C102" s="7" t="s">
        <v>581</v>
      </c>
      <c r="D102" s="7" t="s">
        <v>113</v>
      </c>
      <c r="E102" s="13">
        <v>159.29</v>
      </c>
      <c r="F102" s="13"/>
      <c r="G102" s="7" t="s">
        <v>3483</v>
      </c>
      <c r="H102" s="7">
        <v>50</v>
      </c>
      <c r="I102" s="7"/>
      <c r="J102" s="7"/>
      <c r="K102" s="7"/>
      <c r="L102" s="7"/>
      <c r="M102" s="7"/>
      <c r="N102" s="7"/>
      <c r="O102" s="7"/>
      <c r="P102" s="7"/>
      <c r="Q102" s="7"/>
      <c r="R102" s="7">
        <v>50</v>
      </c>
      <c r="S102" s="7"/>
      <c r="T102" s="14">
        <v>8712603132232</v>
      </c>
      <c r="U102" s="46" t="s">
        <v>3917</v>
      </c>
    </row>
    <row r="103" spans="1:21" x14ac:dyDescent="0.25">
      <c r="A103" s="7">
        <v>1196901265</v>
      </c>
      <c r="B103" s="7" t="s">
        <v>244</v>
      </c>
      <c r="C103" s="7" t="s">
        <v>245</v>
      </c>
      <c r="D103" s="7" t="s">
        <v>113</v>
      </c>
      <c r="E103" s="13">
        <v>28.71</v>
      </c>
      <c r="F103" s="13"/>
      <c r="G103" s="7" t="s">
        <v>3483</v>
      </c>
      <c r="H103" s="7">
        <v>5</v>
      </c>
      <c r="I103" s="7">
        <v>1</v>
      </c>
      <c r="J103" s="7" t="s">
        <v>161</v>
      </c>
      <c r="K103" s="7"/>
      <c r="L103" s="7"/>
      <c r="M103" s="7"/>
      <c r="N103" s="7">
        <v>5</v>
      </c>
      <c r="O103" s="7"/>
      <c r="P103" s="7">
        <v>25</v>
      </c>
      <c r="Q103" s="7"/>
      <c r="R103" s="7">
        <v>75</v>
      </c>
      <c r="S103" s="7"/>
      <c r="T103" s="14">
        <v>8712603124466</v>
      </c>
      <c r="U103" s="46" t="s">
        <v>3937</v>
      </c>
    </row>
    <row r="104" spans="1:21" x14ac:dyDescent="0.25">
      <c r="A104" s="7">
        <v>1196901264</v>
      </c>
      <c r="B104" s="7" t="s">
        <v>246</v>
      </c>
      <c r="C104" s="7" t="s">
        <v>247</v>
      </c>
      <c r="D104" s="7" t="s">
        <v>113</v>
      </c>
      <c r="E104" s="13">
        <v>30.36</v>
      </c>
      <c r="F104" s="13"/>
      <c r="G104" s="7" t="s">
        <v>3483</v>
      </c>
      <c r="H104" s="7">
        <v>5</v>
      </c>
      <c r="I104" s="7">
        <v>1</v>
      </c>
      <c r="J104" s="7" t="s">
        <v>161</v>
      </c>
      <c r="K104" s="7"/>
      <c r="L104" s="7"/>
      <c r="M104" s="7"/>
      <c r="N104" s="7">
        <v>5</v>
      </c>
      <c r="O104" s="7"/>
      <c r="P104" s="7">
        <v>25</v>
      </c>
      <c r="Q104" s="7"/>
      <c r="R104" s="7">
        <v>75</v>
      </c>
      <c r="S104" s="7"/>
      <c r="T104" s="14">
        <v>8712603122714</v>
      </c>
      <c r="U104" s="46" t="s">
        <v>3937</v>
      </c>
    </row>
    <row r="105" spans="1:21" x14ac:dyDescent="0.25">
      <c r="A105" s="7">
        <v>1196901263</v>
      </c>
      <c r="B105" s="7" t="s">
        <v>248</v>
      </c>
      <c r="C105" s="7" t="s">
        <v>249</v>
      </c>
      <c r="D105" s="7" t="s">
        <v>113</v>
      </c>
      <c r="E105" s="13">
        <v>27.82</v>
      </c>
      <c r="F105" s="13"/>
      <c r="G105" s="7" t="s">
        <v>3483</v>
      </c>
      <c r="H105" s="7">
        <v>5</v>
      </c>
      <c r="I105" s="7">
        <v>1</v>
      </c>
      <c r="J105" s="7" t="s">
        <v>161</v>
      </c>
      <c r="K105" s="7"/>
      <c r="L105" s="7"/>
      <c r="M105" s="7"/>
      <c r="N105" s="7">
        <v>5</v>
      </c>
      <c r="O105" s="7"/>
      <c r="P105" s="7">
        <v>25</v>
      </c>
      <c r="Q105" s="7"/>
      <c r="R105" s="7">
        <v>75</v>
      </c>
      <c r="S105" s="7"/>
      <c r="T105" s="14">
        <v>8712603124145</v>
      </c>
      <c r="U105" s="46" t="s">
        <v>3937</v>
      </c>
    </row>
    <row r="106" spans="1:21" x14ac:dyDescent="0.25">
      <c r="A106" s="7">
        <v>1196901262</v>
      </c>
      <c r="B106" s="7" t="s">
        <v>250</v>
      </c>
      <c r="C106" s="7" t="s">
        <v>251</v>
      </c>
      <c r="D106" s="7" t="s">
        <v>113</v>
      </c>
      <c r="E106" s="13">
        <v>29.37</v>
      </c>
      <c r="F106" s="13"/>
      <c r="G106" s="7" t="s">
        <v>3483</v>
      </c>
      <c r="H106" s="7">
        <v>5</v>
      </c>
      <c r="I106" s="7">
        <v>1</v>
      </c>
      <c r="J106" s="7" t="s">
        <v>161</v>
      </c>
      <c r="K106" s="7"/>
      <c r="L106" s="7"/>
      <c r="M106" s="7"/>
      <c r="N106" s="7">
        <v>5</v>
      </c>
      <c r="O106" s="7"/>
      <c r="P106" s="7">
        <v>25</v>
      </c>
      <c r="Q106" s="7"/>
      <c r="R106" s="7">
        <v>75</v>
      </c>
      <c r="S106" s="7"/>
      <c r="T106" s="14">
        <v>8712603121588</v>
      </c>
      <c r="U106" s="46" t="s">
        <v>3937</v>
      </c>
    </row>
    <row r="107" spans="1:21" x14ac:dyDescent="0.25">
      <c r="A107" s="7">
        <v>1196901260</v>
      </c>
      <c r="B107" s="7" t="s">
        <v>252</v>
      </c>
      <c r="C107" s="7" t="s">
        <v>253</v>
      </c>
      <c r="D107" s="7" t="s">
        <v>113</v>
      </c>
      <c r="E107" s="13">
        <v>35.799999999999997</v>
      </c>
      <c r="F107" s="13"/>
      <c r="G107" s="7" t="s">
        <v>3483</v>
      </c>
      <c r="H107" s="7">
        <v>7</v>
      </c>
      <c r="I107" s="7">
        <v>1</v>
      </c>
      <c r="J107" s="7" t="s">
        <v>161</v>
      </c>
      <c r="K107" s="7"/>
      <c r="L107" s="7"/>
      <c r="M107" s="7"/>
      <c r="N107" s="7">
        <v>7</v>
      </c>
      <c r="O107" s="7"/>
      <c r="P107" s="7">
        <v>35</v>
      </c>
      <c r="Q107" s="7"/>
      <c r="R107" s="7">
        <v>105</v>
      </c>
      <c r="S107" s="7"/>
      <c r="T107" s="14">
        <v>8712603121571</v>
      </c>
      <c r="U107" s="46" t="s">
        <v>3937</v>
      </c>
    </row>
    <row r="108" spans="1:21" x14ac:dyDescent="0.25">
      <c r="A108" s="7">
        <v>1195001918</v>
      </c>
      <c r="B108" s="7" t="s">
        <v>518</v>
      </c>
      <c r="C108" s="7" t="s">
        <v>519</v>
      </c>
      <c r="D108" s="7" t="s">
        <v>113</v>
      </c>
      <c r="E108" s="13" t="s">
        <v>3609</v>
      </c>
      <c r="F108" s="13"/>
      <c r="G108" s="7" t="s">
        <v>3483</v>
      </c>
      <c r="H108" s="7">
        <v>25</v>
      </c>
      <c r="I108" s="7"/>
      <c r="J108" s="7"/>
      <c r="K108" s="7"/>
      <c r="L108" s="7"/>
      <c r="M108" s="7"/>
      <c r="N108" s="7"/>
      <c r="O108" s="7"/>
      <c r="P108" s="7"/>
      <c r="Q108" s="7"/>
      <c r="R108" s="7">
        <v>25</v>
      </c>
      <c r="S108" s="7"/>
      <c r="T108" s="14"/>
      <c r="U108" s="46" t="s">
        <v>3939</v>
      </c>
    </row>
    <row r="109" spans="1:21" x14ac:dyDescent="0.25">
      <c r="A109" s="7">
        <v>1195001758</v>
      </c>
      <c r="B109" s="7" t="s">
        <v>556</v>
      </c>
      <c r="C109" s="7" t="s">
        <v>557</v>
      </c>
      <c r="D109" s="7" t="s">
        <v>113</v>
      </c>
      <c r="E109" s="13">
        <v>86.17</v>
      </c>
      <c r="F109" s="13"/>
      <c r="G109" s="7" t="s">
        <v>3483</v>
      </c>
      <c r="H109" s="7">
        <v>144</v>
      </c>
      <c r="I109" s="7"/>
      <c r="J109" s="7"/>
      <c r="K109" s="7"/>
      <c r="L109" s="7"/>
      <c r="M109" s="7"/>
      <c r="N109" s="7"/>
      <c r="O109" s="7"/>
      <c r="P109" s="7"/>
      <c r="Q109" s="7"/>
      <c r="R109" s="7">
        <v>144</v>
      </c>
      <c r="S109" s="7"/>
      <c r="T109" s="14">
        <v>8712603163038</v>
      </c>
      <c r="U109" s="46" t="s">
        <v>3917</v>
      </c>
    </row>
    <row r="110" spans="1:21" x14ac:dyDescent="0.25">
      <c r="A110" s="7">
        <v>1196901256</v>
      </c>
      <c r="B110" s="7" t="s">
        <v>254</v>
      </c>
      <c r="C110" s="7" t="s">
        <v>255</v>
      </c>
      <c r="D110" s="7" t="s">
        <v>113</v>
      </c>
      <c r="E110" s="13">
        <v>33.46</v>
      </c>
      <c r="F110" s="13"/>
      <c r="G110" s="7" t="s">
        <v>3483</v>
      </c>
      <c r="H110" s="7">
        <v>5</v>
      </c>
      <c r="I110" s="7">
        <v>1</v>
      </c>
      <c r="J110" s="7" t="s">
        <v>161</v>
      </c>
      <c r="K110" s="7"/>
      <c r="L110" s="7"/>
      <c r="M110" s="7"/>
      <c r="N110" s="7">
        <v>5</v>
      </c>
      <c r="O110" s="7"/>
      <c r="P110" s="7">
        <v>25</v>
      </c>
      <c r="Q110" s="7"/>
      <c r="R110" s="7">
        <v>100</v>
      </c>
      <c r="S110" s="7"/>
      <c r="T110" s="14">
        <v>8712603121564</v>
      </c>
      <c r="U110" s="46" t="s">
        <v>3937</v>
      </c>
    </row>
    <row r="111" spans="1:21" x14ac:dyDescent="0.25">
      <c r="A111" s="7">
        <v>1195001721</v>
      </c>
      <c r="B111" s="7" t="s">
        <v>567</v>
      </c>
      <c r="C111" s="7" t="s">
        <v>568</v>
      </c>
      <c r="D111" s="7" t="s">
        <v>113</v>
      </c>
      <c r="E111" s="13">
        <v>89.87</v>
      </c>
      <c r="F111" s="13"/>
      <c r="G111" s="7" t="s">
        <v>3483</v>
      </c>
      <c r="H111" s="7">
        <v>5</v>
      </c>
      <c r="I111" s="7">
        <v>1</v>
      </c>
      <c r="J111" s="7" t="s">
        <v>161</v>
      </c>
      <c r="K111" s="7"/>
      <c r="L111" s="7"/>
      <c r="M111" s="7"/>
      <c r="N111" s="7">
        <v>5</v>
      </c>
      <c r="O111" s="7"/>
      <c r="P111" s="7"/>
      <c r="Q111" s="7"/>
      <c r="R111" s="7">
        <v>125</v>
      </c>
      <c r="S111" s="7"/>
      <c r="T111" s="14">
        <v>8712603161768</v>
      </c>
      <c r="U111" s="46" t="s">
        <v>3938</v>
      </c>
    </row>
    <row r="112" spans="1:21" x14ac:dyDescent="0.25">
      <c r="A112" s="7">
        <v>1196901252</v>
      </c>
      <c r="B112" s="7" t="s">
        <v>256</v>
      </c>
      <c r="C112" s="7" t="s">
        <v>257</v>
      </c>
      <c r="D112" s="7" t="s">
        <v>113</v>
      </c>
      <c r="E112" s="13">
        <v>12.57</v>
      </c>
      <c r="F112" s="13"/>
      <c r="G112" s="7" t="s">
        <v>3483</v>
      </c>
      <c r="H112" s="7">
        <v>10</v>
      </c>
      <c r="I112" s="7">
        <v>1</v>
      </c>
      <c r="J112" s="7" t="s">
        <v>161</v>
      </c>
      <c r="K112" s="7"/>
      <c r="L112" s="7"/>
      <c r="M112" s="7"/>
      <c r="N112" s="7">
        <v>10</v>
      </c>
      <c r="O112" s="7"/>
      <c r="P112" s="7">
        <v>50</v>
      </c>
      <c r="Q112" s="7"/>
      <c r="R112" s="7">
        <v>150</v>
      </c>
      <c r="S112" s="7"/>
      <c r="T112" s="14">
        <v>8712603122684</v>
      </c>
      <c r="U112" s="46" t="s">
        <v>3937</v>
      </c>
    </row>
    <row r="113" spans="1:21" x14ac:dyDescent="0.25">
      <c r="A113" s="7">
        <v>1196901251</v>
      </c>
      <c r="B113" s="7" t="s">
        <v>258</v>
      </c>
      <c r="C113" s="7" t="s">
        <v>259</v>
      </c>
      <c r="D113" s="7" t="s">
        <v>113</v>
      </c>
      <c r="E113" s="13">
        <v>14.16</v>
      </c>
      <c r="F113" s="13"/>
      <c r="G113" s="7" t="s">
        <v>3483</v>
      </c>
      <c r="H113" s="7">
        <v>10</v>
      </c>
      <c r="I113" s="7">
        <v>1</v>
      </c>
      <c r="J113" s="7" t="s">
        <v>161</v>
      </c>
      <c r="K113" s="7"/>
      <c r="L113" s="7"/>
      <c r="M113" s="7"/>
      <c r="N113" s="7">
        <v>10</v>
      </c>
      <c r="O113" s="7"/>
      <c r="P113" s="7">
        <v>50</v>
      </c>
      <c r="Q113" s="7"/>
      <c r="R113" s="7">
        <v>150</v>
      </c>
      <c r="S113" s="7"/>
      <c r="T113" s="14">
        <v>8712603121557</v>
      </c>
      <c r="U113" s="46" t="s">
        <v>3937</v>
      </c>
    </row>
    <row r="114" spans="1:21" x14ac:dyDescent="0.25">
      <c r="A114" s="7">
        <v>1196901249</v>
      </c>
      <c r="B114" s="7" t="s">
        <v>260</v>
      </c>
      <c r="C114" s="7" t="s">
        <v>261</v>
      </c>
      <c r="D114" s="7" t="s">
        <v>113</v>
      </c>
      <c r="E114" s="13">
        <v>15.9</v>
      </c>
      <c r="F114" s="13"/>
      <c r="G114" s="7" t="s">
        <v>3483</v>
      </c>
      <c r="H114" s="7">
        <v>10</v>
      </c>
      <c r="I114" s="7">
        <v>1</v>
      </c>
      <c r="J114" s="7" t="s">
        <v>161</v>
      </c>
      <c r="K114" s="7"/>
      <c r="L114" s="7"/>
      <c r="M114" s="7"/>
      <c r="N114" s="7">
        <v>10</v>
      </c>
      <c r="O114" s="7"/>
      <c r="P114" s="7">
        <v>50</v>
      </c>
      <c r="Q114" s="7"/>
      <c r="R114" s="7">
        <v>150</v>
      </c>
      <c r="S114" s="7"/>
      <c r="T114" s="14">
        <v>8712603121540</v>
      </c>
      <c r="U114" s="46" t="s">
        <v>3937</v>
      </c>
    </row>
    <row r="115" spans="1:21" x14ac:dyDescent="0.25">
      <c r="A115" s="7">
        <v>1196901244</v>
      </c>
      <c r="B115" s="7" t="s">
        <v>262</v>
      </c>
      <c r="C115" s="7" t="s">
        <v>263</v>
      </c>
      <c r="D115" s="7" t="s">
        <v>113</v>
      </c>
      <c r="E115" s="13">
        <v>9.32</v>
      </c>
      <c r="F115" s="13"/>
      <c r="G115" s="7" t="s">
        <v>3483</v>
      </c>
      <c r="H115" s="7">
        <v>10</v>
      </c>
      <c r="I115" s="7">
        <v>1</v>
      </c>
      <c r="J115" s="7" t="s">
        <v>161</v>
      </c>
      <c r="K115" s="7"/>
      <c r="L115" s="7"/>
      <c r="M115" s="7"/>
      <c r="N115" s="7">
        <v>10</v>
      </c>
      <c r="O115" s="7"/>
      <c r="P115" s="7">
        <v>50</v>
      </c>
      <c r="Q115" s="7"/>
      <c r="R115" s="7">
        <v>200</v>
      </c>
      <c r="S115" s="7"/>
      <c r="T115" s="14">
        <v>8712603775903</v>
      </c>
      <c r="U115" s="46" t="s">
        <v>3937</v>
      </c>
    </row>
    <row r="116" spans="1:21" x14ac:dyDescent="0.25">
      <c r="A116" s="7">
        <v>1196901322</v>
      </c>
      <c r="B116" s="7" t="s">
        <v>182</v>
      </c>
      <c r="C116" s="7" t="s">
        <v>183</v>
      </c>
      <c r="D116" s="7" t="s">
        <v>113</v>
      </c>
      <c r="E116" s="13">
        <v>74.599999999999994</v>
      </c>
      <c r="F116" s="13"/>
      <c r="G116" s="7" t="s">
        <v>3483</v>
      </c>
      <c r="H116" s="7">
        <v>14</v>
      </c>
      <c r="I116" s="7"/>
      <c r="J116" s="7"/>
      <c r="K116" s="7"/>
      <c r="L116" s="7"/>
      <c r="M116" s="7"/>
      <c r="N116" s="7"/>
      <c r="O116" s="7"/>
      <c r="P116" s="7">
        <v>14</v>
      </c>
      <c r="Q116" s="7"/>
      <c r="R116" s="7">
        <v>42</v>
      </c>
      <c r="S116" s="7"/>
      <c r="T116" s="14">
        <v>8712603123452</v>
      </c>
      <c r="U116" s="46" t="s">
        <v>3938</v>
      </c>
    </row>
    <row r="117" spans="1:21" x14ac:dyDescent="0.25">
      <c r="A117" s="7">
        <v>1196901321</v>
      </c>
      <c r="B117" s="7" t="s">
        <v>184</v>
      </c>
      <c r="C117" s="7" t="s">
        <v>185</v>
      </c>
      <c r="D117" s="7" t="s">
        <v>113</v>
      </c>
      <c r="E117" s="13">
        <v>68.13</v>
      </c>
      <c r="F117" s="13"/>
      <c r="G117" s="7" t="s">
        <v>3483</v>
      </c>
      <c r="H117" s="7">
        <v>15</v>
      </c>
      <c r="I117" s="7"/>
      <c r="J117" s="7"/>
      <c r="K117" s="7"/>
      <c r="L117" s="7"/>
      <c r="M117" s="7"/>
      <c r="N117" s="7"/>
      <c r="O117" s="7"/>
      <c r="P117" s="7">
        <v>15</v>
      </c>
      <c r="Q117" s="7"/>
      <c r="R117" s="7">
        <v>45</v>
      </c>
      <c r="S117" s="7"/>
      <c r="T117" s="14">
        <v>8712603123445</v>
      </c>
      <c r="U117" s="46" t="s">
        <v>3938</v>
      </c>
    </row>
    <row r="118" spans="1:21" x14ac:dyDescent="0.25">
      <c r="A118" s="7">
        <v>1195001720</v>
      </c>
      <c r="B118" s="7" t="s">
        <v>569</v>
      </c>
      <c r="C118" s="7" t="s">
        <v>570</v>
      </c>
      <c r="D118" s="7" t="s">
        <v>113</v>
      </c>
      <c r="E118" s="13">
        <v>70.06</v>
      </c>
      <c r="F118" s="13"/>
      <c r="G118" s="7" t="s">
        <v>3483</v>
      </c>
      <c r="H118" s="7">
        <v>6</v>
      </c>
      <c r="I118" s="7">
        <v>1</v>
      </c>
      <c r="J118" s="7" t="s">
        <v>161</v>
      </c>
      <c r="K118" s="7"/>
      <c r="L118" s="7"/>
      <c r="M118" s="7"/>
      <c r="N118" s="7">
        <v>6</v>
      </c>
      <c r="O118" s="7"/>
      <c r="P118" s="7"/>
      <c r="Q118" s="7"/>
      <c r="R118" s="7">
        <v>150</v>
      </c>
      <c r="S118" s="7"/>
      <c r="T118" s="14">
        <v>8712603161751</v>
      </c>
      <c r="U118" s="46" t="s">
        <v>3938</v>
      </c>
    </row>
    <row r="119" spans="1:21" x14ac:dyDescent="0.25">
      <c r="A119" s="7">
        <v>1196901243</v>
      </c>
      <c r="B119" s="7" t="s">
        <v>264</v>
      </c>
      <c r="C119" s="7" t="s">
        <v>265</v>
      </c>
      <c r="D119" s="7" t="s">
        <v>113</v>
      </c>
      <c r="E119" s="13">
        <v>9.5500000000000007</v>
      </c>
      <c r="F119" s="13"/>
      <c r="G119" s="7" t="s">
        <v>3483</v>
      </c>
      <c r="H119" s="7">
        <v>10</v>
      </c>
      <c r="I119" s="7">
        <v>1</v>
      </c>
      <c r="J119" s="7" t="s">
        <v>161</v>
      </c>
      <c r="K119" s="7"/>
      <c r="L119" s="7"/>
      <c r="M119" s="7"/>
      <c r="N119" s="7">
        <v>10</v>
      </c>
      <c r="O119" s="7"/>
      <c r="P119" s="7">
        <v>50</v>
      </c>
      <c r="Q119" s="7"/>
      <c r="R119" s="7">
        <v>200</v>
      </c>
      <c r="S119" s="7"/>
      <c r="T119" s="14">
        <v>8712603775873</v>
      </c>
      <c r="U119" s="46" t="s">
        <v>3937</v>
      </c>
    </row>
    <row r="120" spans="1:21" x14ac:dyDescent="0.25">
      <c r="A120" s="7">
        <v>1196901242</v>
      </c>
      <c r="B120" s="7" t="s">
        <v>266</v>
      </c>
      <c r="C120" s="7" t="s">
        <v>267</v>
      </c>
      <c r="D120" s="7" t="s">
        <v>113</v>
      </c>
      <c r="E120" s="13">
        <v>10.8</v>
      </c>
      <c r="F120" s="13"/>
      <c r="G120" s="7" t="s">
        <v>3483</v>
      </c>
      <c r="H120" s="7">
        <v>10</v>
      </c>
      <c r="I120" s="7">
        <v>1</v>
      </c>
      <c r="J120" s="7" t="s">
        <v>161</v>
      </c>
      <c r="K120" s="7"/>
      <c r="L120" s="7"/>
      <c r="M120" s="7"/>
      <c r="N120" s="7">
        <v>10</v>
      </c>
      <c r="O120" s="7"/>
      <c r="P120" s="7">
        <v>50</v>
      </c>
      <c r="Q120" s="7"/>
      <c r="R120" s="7">
        <v>200</v>
      </c>
      <c r="S120" s="7"/>
      <c r="T120" s="14">
        <v>8712603775866</v>
      </c>
      <c r="U120" s="46" t="s">
        <v>3937</v>
      </c>
    </row>
    <row r="121" spans="1:21" x14ac:dyDescent="0.25">
      <c r="A121" s="7">
        <v>1196901240</v>
      </c>
      <c r="B121" s="7" t="s">
        <v>268</v>
      </c>
      <c r="C121" s="7" t="s">
        <v>269</v>
      </c>
      <c r="D121" s="7" t="s">
        <v>113</v>
      </c>
      <c r="E121" s="13">
        <v>12.5</v>
      </c>
      <c r="F121" s="13"/>
      <c r="G121" s="7" t="s">
        <v>3483</v>
      </c>
      <c r="H121" s="7">
        <v>10</v>
      </c>
      <c r="I121" s="7">
        <v>1</v>
      </c>
      <c r="J121" s="7" t="s">
        <v>161</v>
      </c>
      <c r="K121" s="7"/>
      <c r="L121" s="7"/>
      <c r="M121" s="7"/>
      <c r="N121" s="7">
        <v>10</v>
      </c>
      <c r="O121" s="7"/>
      <c r="P121" s="7">
        <v>50</v>
      </c>
      <c r="Q121" s="7"/>
      <c r="R121" s="7">
        <v>200</v>
      </c>
      <c r="S121" s="7"/>
      <c r="T121" s="14">
        <v>8712603775880</v>
      </c>
      <c r="U121" s="46" t="s">
        <v>3937</v>
      </c>
    </row>
    <row r="122" spans="1:21" x14ac:dyDescent="0.25">
      <c r="A122" s="7">
        <v>1196901175</v>
      </c>
      <c r="B122" s="7" t="s">
        <v>270</v>
      </c>
      <c r="C122" s="7" t="s">
        <v>271</v>
      </c>
      <c r="D122" s="7" t="s">
        <v>113</v>
      </c>
      <c r="E122" s="13">
        <v>32.03</v>
      </c>
      <c r="F122" s="13"/>
      <c r="G122" s="7" t="s">
        <v>3483</v>
      </c>
      <c r="H122" s="7">
        <v>10</v>
      </c>
      <c r="I122" s="7">
        <v>1</v>
      </c>
      <c r="J122" s="7" t="s">
        <v>161</v>
      </c>
      <c r="K122" s="7"/>
      <c r="L122" s="7"/>
      <c r="M122" s="7"/>
      <c r="N122" s="7">
        <v>10</v>
      </c>
      <c r="O122" s="7"/>
      <c r="P122" s="7">
        <v>50</v>
      </c>
      <c r="Q122" s="7"/>
      <c r="R122" s="7">
        <v>150</v>
      </c>
      <c r="S122" s="7"/>
      <c r="T122" s="14">
        <v>8712603123247</v>
      </c>
      <c r="U122" s="46" t="s">
        <v>3937</v>
      </c>
    </row>
    <row r="123" spans="1:21" x14ac:dyDescent="0.25">
      <c r="A123" s="7">
        <v>1196901312</v>
      </c>
      <c r="B123" s="7" t="s">
        <v>196</v>
      </c>
      <c r="C123" s="7" t="s">
        <v>197</v>
      </c>
      <c r="D123" s="7" t="s">
        <v>113</v>
      </c>
      <c r="E123" s="13">
        <v>81.91</v>
      </c>
      <c r="F123" s="13"/>
      <c r="G123" s="7" t="s">
        <v>3483</v>
      </c>
      <c r="H123" s="7">
        <v>13</v>
      </c>
      <c r="I123" s="7"/>
      <c r="J123" s="7"/>
      <c r="K123" s="7"/>
      <c r="L123" s="7"/>
      <c r="M123" s="7"/>
      <c r="N123" s="7"/>
      <c r="O123" s="7"/>
      <c r="P123" s="7">
        <v>13</v>
      </c>
      <c r="Q123" s="7"/>
      <c r="R123" s="7">
        <v>39</v>
      </c>
      <c r="S123" s="7"/>
      <c r="T123" s="14">
        <v>8712603123483</v>
      </c>
      <c r="U123" s="46" t="s">
        <v>3940</v>
      </c>
    </row>
    <row r="124" spans="1:21" x14ac:dyDescent="0.25">
      <c r="A124" s="7">
        <v>1196901311</v>
      </c>
      <c r="B124" s="7" t="s">
        <v>198</v>
      </c>
      <c r="C124" s="7" t="s">
        <v>199</v>
      </c>
      <c r="D124" s="7" t="s">
        <v>113</v>
      </c>
      <c r="E124" s="13">
        <v>71</v>
      </c>
      <c r="F124" s="13"/>
      <c r="G124" s="7" t="s">
        <v>3483</v>
      </c>
      <c r="H124" s="7">
        <v>15</v>
      </c>
      <c r="I124" s="7"/>
      <c r="J124" s="7"/>
      <c r="K124" s="7"/>
      <c r="L124" s="7"/>
      <c r="M124" s="7"/>
      <c r="N124" s="7"/>
      <c r="O124" s="7"/>
      <c r="P124" s="7">
        <v>15</v>
      </c>
      <c r="Q124" s="7"/>
      <c r="R124" s="7">
        <v>45</v>
      </c>
      <c r="S124" s="7"/>
      <c r="T124" s="14">
        <v>8712603123476</v>
      </c>
      <c r="U124" s="46" t="s">
        <v>3938</v>
      </c>
    </row>
    <row r="125" spans="1:21" x14ac:dyDescent="0.25">
      <c r="A125" s="7">
        <v>1196901310</v>
      </c>
      <c r="B125" s="7" t="s">
        <v>200</v>
      </c>
      <c r="C125" s="7" t="s">
        <v>201</v>
      </c>
      <c r="D125" s="7" t="s">
        <v>113</v>
      </c>
      <c r="E125" s="13">
        <v>60.93</v>
      </c>
      <c r="F125" s="13"/>
      <c r="G125" s="7" t="s">
        <v>3483</v>
      </c>
      <c r="H125" s="7">
        <v>18</v>
      </c>
      <c r="I125" s="7"/>
      <c r="J125" s="7"/>
      <c r="K125" s="7"/>
      <c r="L125" s="7"/>
      <c r="M125" s="7"/>
      <c r="N125" s="7"/>
      <c r="O125" s="7"/>
      <c r="P125" s="7">
        <v>18</v>
      </c>
      <c r="Q125" s="7"/>
      <c r="R125" s="7">
        <v>54</v>
      </c>
      <c r="S125" s="7"/>
      <c r="T125" s="14">
        <v>8712603123469</v>
      </c>
      <c r="U125" s="46" t="s">
        <v>3938</v>
      </c>
    </row>
    <row r="126" spans="1:21" x14ac:dyDescent="0.25">
      <c r="A126" s="7">
        <v>1196901174</v>
      </c>
      <c r="B126" s="7" t="s">
        <v>272</v>
      </c>
      <c r="C126" s="7" t="s">
        <v>273</v>
      </c>
      <c r="D126" s="7" t="s">
        <v>113</v>
      </c>
      <c r="E126" s="13">
        <v>12.35</v>
      </c>
      <c r="F126" s="13"/>
      <c r="G126" s="7" t="s">
        <v>3483</v>
      </c>
      <c r="H126" s="7">
        <v>12</v>
      </c>
      <c r="I126" s="7">
        <v>1</v>
      </c>
      <c r="J126" s="7" t="s">
        <v>161</v>
      </c>
      <c r="K126" s="7"/>
      <c r="L126" s="7"/>
      <c r="M126" s="7"/>
      <c r="N126" s="7">
        <v>12</v>
      </c>
      <c r="O126" s="7"/>
      <c r="P126" s="7">
        <v>60</v>
      </c>
      <c r="Q126" s="7"/>
      <c r="R126" s="7">
        <v>300</v>
      </c>
      <c r="S126" s="7"/>
      <c r="T126" s="14">
        <v>8712603127160</v>
      </c>
      <c r="U126" s="46" t="s">
        <v>3937</v>
      </c>
    </row>
    <row r="127" spans="1:21" x14ac:dyDescent="0.25">
      <c r="A127" s="7">
        <v>1196901173</v>
      </c>
      <c r="B127" s="7" t="s">
        <v>274</v>
      </c>
      <c r="C127" s="7" t="s">
        <v>275</v>
      </c>
      <c r="D127" s="7" t="s">
        <v>113</v>
      </c>
      <c r="E127" s="13">
        <v>12.9</v>
      </c>
      <c r="F127" s="13"/>
      <c r="G127" s="7" t="s">
        <v>3483</v>
      </c>
      <c r="H127" s="7">
        <v>12</v>
      </c>
      <c r="I127" s="7">
        <v>1</v>
      </c>
      <c r="J127" s="7" t="s">
        <v>161</v>
      </c>
      <c r="K127" s="7"/>
      <c r="L127" s="7"/>
      <c r="M127" s="7"/>
      <c r="N127" s="7">
        <v>12</v>
      </c>
      <c r="O127" s="7"/>
      <c r="P127" s="7">
        <v>60</v>
      </c>
      <c r="Q127" s="7"/>
      <c r="R127" s="7">
        <v>300</v>
      </c>
      <c r="S127" s="7"/>
      <c r="T127" s="14">
        <v>8712603123230</v>
      </c>
      <c r="U127" s="46" t="s">
        <v>3937</v>
      </c>
    </row>
    <row r="128" spans="1:21" x14ac:dyDescent="0.25">
      <c r="A128" s="7">
        <v>1196901172</v>
      </c>
      <c r="B128" s="7" t="s">
        <v>276</v>
      </c>
      <c r="C128" s="7" t="s">
        <v>277</v>
      </c>
      <c r="D128" s="7" t="s">
        <v>113</v>
      </c>
      <c r="E128" s="13">
        <v>8.17</v>
      </c>
      <c r="F128" s="13"/>
      <c r="G128" s="7" t="s">
        <v>3483</v>
      </c>
      <c r="H128" s="7">
        <v>20</v>
      </c>
      <c r="I128" s="7">
        <v>1</v>
      </c>
      <c r="J128" s="7" t="s">
        <v>161</v>
      </c>
      <c r="K128" s="7"/>
      <c r="L128" s="7"/>
      <c r="M128" s="7"/>
      <c r="N128" s="7">
        <v>20</v>
      </c>
      <c r="O128" s="7"/>
      <c r="P128" s="7">
        <v>100</v>
      </c>
      <c r="Q128" s="7"/>
      <c r="R128" s="7">
        <v>600</v>
      </c>
      <c r="S128" s="7"/>
      <c r="T128" s="14">
        <v>8712603123223</v>
      </c>
      <c r="U128" s="46" t="s">
        <v>3937</v>
      </c>
    </row>
    <row r="129" spans="1:21" x14ac:dyDescent="0.25">
      <c r="A129" s="7">
        <v>1195001956</v>
      </c>
      <c r="B129" s="7" t="s">
        <v>514</v>
      </c>
      <c r="C129" s="7" t="s">
        <v>515</v>
      </c>
      <c r="D129" s="7" t="s">
        <v>113</v>
      </c>
      <c r="E129" s="13" t="s">
        <v>3609</v>
      </c>
      <c r="F129" s="13"/>
      <c r="G129" s="7" t="s">
        <v>3483</v>
      </c>
      <c r="H129" s="7">
        <v>2</v>
      </c>
      <c r="I129" s="7"/>
      <c r="J129" s="7"/>
      <c r="K129" s="7"/>
      <c r="L129" s="7"/>
      <c r="M129" s="7"/>
      <c r="N129" s="7"/>
      <c r="O129" s="7"/>
      <c r="P129" s="7"/>
      <c r="Q129" s="7"/>
      <c r="R129" s="7">
        <v>2</v>
      </c>
      <c r="S129" s="7"/>
      <c r="T129" s="14"/>
      <c r="U129" s="46" t="s">
        <v>3938</v>
      </c>
    </row>
    <row r="130" spans="1:21" x14ac:dyDescent="0.25">
      <c r="A130" s="7">
        <v>1195001864</v>
      </c>
      <c r="B130" s="7" t="s">
        <v>529</v>
      </c>
      <c r="C130" s="7" t="s">
        <v>530</v>
      </c>
      <c r="D130" s="7" t="s">
        <v>113</v>
      </c>
      <c r="E130" s="13">
        <v>898.71</v>
      </c>
      <c r="F130" s="13"/>
      <c r="G130" s="7" t="s">
        <v>3483</v>
      </c>
      <c r="H130" s="7">
        <v>8</v>
      </c>
      <c r="I130" s="7"/>
      <c r="J130" s="7"/>
      <c r="K130" s="7"/>
      <c r="L130" s="7"/>
      <c r="M130" s="7"/>
      <c r="N130" s="7">
        <v>8</v>
      </c>
      <c r="O130" s="7"/>
      <c r="P130" s="7"/>
      <c r="Q130" s="7"/>
      <c r="R130" s="7">
        <v>8</v>
      </c>
      <c r="S130" s="7"/>
      <c r="T130" s="14">
        <v>8712603319732</v>
      </c>
      <c r="U130" s="46" t="s">
        <v>3937</v>
      </c>
    </row>
    <row r="131" spans="1:21" x14ac:dyDescent="0.25">
      <c r="A131" s="7">
        <v>1195001688</v>
      </c>
      <c r="B131" s="7" t="s">
        <v>579</v>
      </c>
      <c r="C131" s="7" t="s">
        <v>580</v>
      </c>
      <c r="D131" s="7" t="s">
        <v>113</v>
      </c>
      <c r="E131" s="13">
        <v>434.59</v>
      </c>
      <c r="F131" s="13"/>
      <c r="G131" s="7" t="s">
        <v>3483</v>
      </c>
      <c r="H131" s="7">
        <v>10</v>
      </c>
      <c r="I131" s="7"/>
      <c r="J131" s="7"/>
      <c r="K131" s="7"/>
      <c r="L131" s="7"/>
      <c r="M131" s="7"/>
      <c r="N131" s="7"/>
      <c r="O131" s="7"/>
      <c r="P131" s="7"/>
      <c r="Q131" s="7"/>
      <c r="R131" s="7">
        <v>10</v>
      </c>
      <c r="S131" s="7"/>
      <c r="T131" s="14">
        <v>8712603132393</v>
      </c>
      <c r="U131" s="46" t="s">
        <v>3937</v>
      </c>
    </row>
    <row r="132" spans="1:21" x14ac:dyDescent="0.25">
      <c r="A132" s="7">
        <v>1195001703</v>
      </c>
      <c r="B132" s="7" t="s">
        <v>571</v>
      </c>
      <c r="C132" s="7" t="s">
        <v>572</v>
      </c>
      <c r="D132" s="7" t="s">
        <v>113</v>
      </c>
      <c r="E132" s="13">
        <v>473.63</v>
      </c>
      <c r="F132" s="13"/>
      <c r="G132" s="7" t="s">
        <v>3483</v>
      </c>
      <c r="H132" s="7">
        <v>12</v>
      </c>
      <c r="I132" s="7"/>
      <c r="J132" s="7"/>
      <c r="K132" s="7"/>
      <c r="L132" s="7"/>
      <c r="M132" s="7"/>
      <c r="N132" s="7"/>
      <c r="O132" s="7"/>
      <c r="P132" s="7"/>
      <c r="Q132" s="7"/>
      <c r="R132" s="7">
        <v>12</v>
      </c>
      <c r="S132" s="7"/>
      <c r="T132" s="14">
        <v>8712603155033</v>
      </c>
      <c r="U132" s="46" t="s">
        <v>3937</v>
      </c>
    </row>
    <row r="133" spans="1:21" x14ac:dyDescent="0.25">
      <c r="A133" s="7">
        <v>1195001702</v>
      </c>
      <c r="B133" s="7" t="s">
        <v>573</v>
      </c>
      <c r="C133" s="7" t="s">
        <v>574</v>
      </c>
      <c r="D133" s="7" t="s">
        <v>113</v>
      </c>
      <c r="E133" s="13">
        <v>226.12</v>
      </c>
      <c r="F133" s="13"/>
      <c r="G133" s="7" t="s">
        <v>3483</v>
      </c>
      <c r="H133" s="7">
        <v>20</v>
      </c>
      <c r="I133" s="7"/>
      <c r="J133" s="7"/>
      <c r="K133" s="7"/>
      <c r="L133" s="7"/>
      <c r="M133" s="7"/>
      <c r="N133" s="7"/>
      <c r="O133" s="7"/>
      <c r="P133" s="7"/>
      <c r="Q133" s="7"/>
      <c r="R133" s="7">
        <v>20</v>
      </c>
      <c r="S133" s="7"/>
      <c r="T133" s="14">
        <v>8712603155026</v>
      </c>
      <c r="U133" s="46" t="s">
        <v>3937</v>
      </c>
    </row>
    <row r="134" spans="1:21" x14ac:dyDescent="0.25">
      <c r="A134" s="7">
        <v>1195001814</v>
      </c>
      <c r="B134" s="7" t="s">
        <v>542</v>
      </c>
      <c r="C134" s="7" t="s">
        <v>543</v>
      </c>
      <c r="D134" s="7" t="s">
        <v>113</v>
      </c>
      <c r="E134" s="13">
        <v>216.67</v>
      </c>
      <c r="F134" s="13"/>
      <c r="G134" s="7" t="s">
        <v>3483</v>
      </c>
      <c r="H134" s="7">
        <v>24</v>
      </c>
      <c r="I134" s="7"/>
      <c r="J134" s="7"/>
      <c r="K134" s="7"/>
      <c r="L134" s="7"/>
      <c r="M134" s="7"/>
      <c r="N134" s="7"/>
      <c r="O134" s="7"/>
      <c r="P134" s="7"/>
      <c r="Q134" s="7"/>
      <c r="R134" s="7">
        <v>24</v>
      </c>
      <c r="S134" s="7"/>
      <c r="T134" s="14">
        <v>8712603300587</v>
      </c>
      <c r="U134" s="46" t="s">
        <v>3937</v>
      </c>
    </row>
    <row r="135" spans="1:21" x14ac:dyDescent="0.25">
      <c r="A135" s="7">
        <v>1195001842</v>
      </c>
      <c r="B135" s="7" t="s">
        <v>535</v>
      </c>
      <c r="C135" s="7" t="s">
        <v>213</v>
      </c>
      <c r="D135" s="7" t="s">
        <v>113</v>
      </c>
      <c r="E135" s="13">
        <v>351.27</v>
      </c>
      <c r="F135" s="13"/>
      <c r="G135" s="7" t="s">
        <v>3483</v>
      </c>
      <c r="H135" s="7">
        <v>23</v>
      </c>
      <c r="I135" s="7"/>
      <c r="J135" s="7"/>
      <c r="K135" s="7"/>
      <c r="L135" s="7"/>
      <c r="M135" s="7"/>
      <c r="N135" s="7"/>
      <c r="O135" s="7"/>
      <c r="P135" s="7"/>
      <c r="Q135" s="7"/>
      <c r="R135" s="7">
        <v>23</v>
      </c>
      <c r="S135" s="7"/>
      <c r="T135" s="14">
        <v>8712603305711</v>
      </c>
      <c r="U135" s="46" t="s">
        <v>3937</v>
      </c>
    </row>
    <row r="136" spans="1:21" x14ac:dyDescent="0.25">
      <c r="A136" s="7">
        <v>1195001701</v>
      </c>
      <c r="B136" s="7" t="s">
        <v>575</v>
      </c>
      <c r="C136" s="7" t="s">
        <v>576</v>
      </c>
      <c r="D136" s="7" t="s">
        <v>113</v>
      </c>
      <c r="E136" s="13">
        <v>345.6</v>
      </c>
      <c r="F136" s="13"/>
      <c r="G136" s="7" t="s">
        <v>3483</v>
      </c>
      <c r="H136" s="7">
        <v>30</v>
      </c>
      <c r="I136" s="7"/>
      <c r="J136" s="7"/>
      <c r="K136" s="7"/>
      <c r="L136" s="7"/>
      <c r="M136" s="7"/>
      <c r="N136" s="7"/>
      <c r="O136" s="7"/>
      <c r="P136" s="7"/>
      <c r="Q136" s="7"/>
      <c r="R136" s="7">
        <v>30</v>
      </c>
      <c r="S136" s="7"/>
      <c r="T136" s="14">
        <v>8712603155019</v>
      </c>
      <c r="U136" s="46" t="s">
        <v>3937</v>
      </c>
    </row>
    <row r="137" spans="1:21" x14ac:dyDescent="0.25">
      <c r="A137" s="7">
        <v>1195001831</v>
      </c>
      <c r="B137" s="7" t="s">
        <v>536</v>
      </c>
      <c r="C137" s="7" t="s">
        <v>537</v>
      </c>
      <c r="D137" s="7" t="s">
        <v>113</v>
      </c>
      <c r="E137" s="13">
        <v>142.19999999999999</v>
      </c>
      <c r="F137" s="13"/>
      <c r="G137" s="7" t="s">
        <v>3483</v>
      </c>
      <c r="H137" s="7">
        <v>45</v>
      </c>
      <c r="I137" s="7"/>
      <c r="J137" s="7"/>
      <c r="K137" s="7"/>
      <c r="L137" s="7"/>
      <c r="M137" s="7"/>
      <c r="N137" s="7"/>
      <c r="O137" s="7"/>
      <c r="P137" s="7"/>
      <c r="Q137" s="7"/>
      <c r="R137" s="7">
        <v>45</v>
      </c>
      <c r="S137" s="7"/>
      <c r="T137" s="14">
        <v>8712603303304</v>
      </c>
      <c r="U137" s="46" t="s">
        <v>3937</v>
      </c>
    </row>
    <row r="138" spans="1:21" x14ac:dyDescent="0.25">
      <c r="A138" s="7">
        <v>1196901305</v>
      </c>
      <c r="B138" s="7" t="s">
        <v>208</v>
      </c>
      <c r="C138" s="7" t="s">
        <v>209</v>
      </c>
      <c r="D138" s="7" t="s">
        <v>113</v>
      </c>
      <c r="E138" s="13">
        <v>56.76</v>
      </c>
      <c r="F138" s="13"/>
      <c r="G138" s="7" t="s">
        <v>3483</v>
      </c>
      <c r="H138" s="7">
        <v>15</v>
      </c>
      <c r="I138" s="7"/>
      <c r="J138" s="7"/>
      <c r="K138" s="7"/>
      <c r="L138" s="7"/>
      <c r="M138" s="7"/>
      <c r="N138" s="7"/>
      <c r="O138" s="7"/>
      <c r="P138" s="7">
        <v>15</v>
      </c>
      <c r="Q138" s="7"/>
      <c r="R138" s="7">
        <v>45</v>
      </c>
      <c r="S138" s="7"/>
      <c r="T138" s="14">
        <v>8712603125951</v>
      </c>
      <c r="U138" s="46" t="s">
        <v>3937</v>
      </c>
    </row>
    <row r="139" spans="1:21" x14ac:dyDescent="0.25">
      <c r="A139" s="7">
        <v>1196901304</v>
      </c>
      <c r="B139" s="7" t="s">
        <v>210</v>
      </c>
      <c r="C139" s="7" t="s">
        <v>211</v>
      </c>
      <c r="D139" s="7" t="s">
        <v>113</v>
      </c>
      <c r="E139" s="13">
        <v>53.43</v>
      </c>
      <c r="F139" s="13"/>
      <c r="G139" s="7" t="s">
        <v>3483</v>
      </c>
      <c r="H139" s="7">
        <v>14</v>
      </c>
      <c r="I139" s="7"/>
      <c r="J139" s="7"/>
      <c r="K139" s="7"/>
      <c r="L139" s="7"/>
      <c r="M139" s="7"/>
      <c r="N139" s="7"/>
      <c r="O139" s="7"/>
      <c r="P139" s="7">
        <v>14</v>
      </c>
      <c r="Q139" s="7"/>
      <c r="R139" s="7">
        <v>42</v>
      </c>
      <c r="S139" s="7"/>
      <c r="T139" s="14">
        <v>8712603125975</v>
      </c>
      <c r="U139" s="46" t="s">
        <v>3937</v>
      </c>
    </row>
    <row r="140" spans="1:21" x14ac:dyDescent="0.25">
      <c r="A140" s="7">
        <v>1196901302</v>
      </c>
      <c r="B140" s="7" t="s">
        <v>212</v>
      </c>
      <c r="C140" s="7" t="s">
        <v>213</v>
      </c>
      <c r="D140" s="7" t="s">
        <v>113</v>
      </c>
      <c r="E140" s="13">
        <v>68.84</v>
      </c>
      <c r="F140" s="13"/>
      <c r="G140" s="7" t="s">
        <v>3483</v>
      </c>
      <c r="H140" s="7">
        <v>15</v>
      </c>
      <c r="I140" s="7"/>
      <c r="J140" s="7"/>
      <c r="K140" s="7"/>
      <c r="L140" s="7"/>
      <c r="M140" s="7"/>
      <c r="N140" s="7"/>
      <c r="O140" s="7"/>
      <c r="P140" s="7">
        <v>15</v>
      </c>
      <c r="Q140" s="7"/>
      <c r="R140" s="7">
        <v>45</v>
      </c>
      <c r="S140" s="7"/>
      <c r="T140" s="14">
        <v>8712603125982</v>
      </c>
      <c r="U140" s="46" t="s">
        <v>3937</v>
      </c>
    </row>
    <row r="141" spans="1:21" x14ac:dyDescent="0.25">
      <c r="A141" s="7">
        <v>1195001762</v>
      </c>
      <c r="B141" s="7" t="s">
        <v>554</v>
      </c>
      <c r="C141" s="7" t="s">
        <v>555</v>
      </c>
      <c r="D141" s="7" t="s">
        <v>113</v>
      </c>
      <c r="E141" s="13">
        <v>97.86</v>
      </c>
      <c r="F141" s="13"/>
      <c r="G141" s="7" t="s">
        <v>3483</v>
      </c>
      <c r="H141" s="7">
        <v>80</v>
      </c>
      <c r="I141" s="7"/>
      <c r="J141" s="7"/>
      <c r="K141" s="7"/>
      <c r="L141" s="7"/>
      <c r="M141" s="7"/>
      <c r="N141" s="7"/>
      <c r="O141" s="7"/>
      <c r="P141" s="7"/>
      <c r="Q141" s="7"/>
      <c r="R141" s="7">
        <v>80</v>
      </c>
      <c r="S141" s="7"/>
      <c r="T141" s="14">
        <v>8712603163311</v>
      </c>
      <c r="U141" s="46" t="s">
        <v>3917</v>
      </c>
    </row>
    <row r="142" spans="1:21" x14ac:dyDescent="0.25">
      <c r="A142" s="7">
        <v>1196901167</v>
      </c>
      <c r="B142" s="7" t="s">
        <v>282</v>
      </c>
      <c r="C142" s="7" t="s">
        <v>283</v>
      </c>
      <c r="D142" s="7" t="s">
        <v>113</v>
      </c>
      <c r="E142" s="13">
        <v>20.54</v>
      </c>
      <c r="F142" s="13"/>
      <c r="G142" s="7" t="s">
        <v>3483</v>
      </c>
      <c r="H142" s="7">
        <v>10</v>
      </c>
      <c r="I142" s="7">
        <v>1</v>
      </c>
      <c r="J142" s="7" t="s">
        <v>161</v>
      </c>
      <c r="K142" s="7"/>
      <c r="L142" s="7"/>
      <c r="M142" s="7"/>
      <c r="N142" s="7">
        <v>10</v>
      </c>
      <c r="O142" s="7"/>
      <c r="P142" s="7">
        <v>50</v>
      </c>
      <c r="Q142" s="7"/>
      <c r="R142" s="7">
        <v>150</v>
      </c>
      <c r="S142" s="7"/>
      <c r="T142" s="14">
        <v>8712603121670</v>
      </c>
      <c r="U142" s="46" t="s">
        <v>3937</v>
      </c>
    </row>
    <row r="143" spans="1:21" x14ac:dyDescent="0.25">
      <c r="A143" s="7">
        <v>1196901166</v>
      </c>
      <c r="B143" s="7" t="s">
        <v>284</v>
      </c>
      <c r="C143" s="7" t="s">
        <v>285</v>
      </c>
      <c r="D143" s="7" t="s">
        <v>113</v>
      </c>
      <c r="E143" s="13">
        <v>8.66</v>
      </c>
      <c r="F143" s="13"/>
      <c r="G143" s="7" t="s">
        <v>3483</v>
      </c>
      <c r="H143" s="7">
        <v>12</v>
      </c>
      <c r="I143" s="7">
        <v>1</v>
      </c>
      <c r="J143" s="7" t="s">
        <v>161</v>
      </c>
      <c r="K143" s="7"/>
      <c r="L143" s="7"/>
      <c r="M143" s="7"/>
      <c r="N143" s="7">
        <v>12</v>
      </c>
      <c r="O143" s="7"/>
      <c r="P143" s="7">
        <v>60</v>
      </c>
      <c r="Q143" s="7"/>
      <c r="R143" s="7">
        <v>300</v>
      </c>
      <c r="S143" s="7"/>
      <c r="T143" s="14">
        <v>8712603124275</v>
      </c>
      <c r="U143" s="46" t="s">
        <v>3937</v>
      </c>
    </row>
    <row r="144" spans="1:21" x14ac:dyDescent="0.25">
      <c r="A144" s="7">
        <v>1196901165</v>
      </c>
      <c r="B144" s="7" t="s">
        <v>286</v>
      </c>
      <c r="C144" s="7" t="s">
        <v>287</v>
      </c>
      <c r="D144" s="7" t="s">
        <v>113</v>
      </c>
      <c r="E144" s="13">
        <v>9.1300000000000008</v>
      </c>
      <c r="F144" s="13"/>
      <c r="G144" s="7" t="s">
        <v>3483</v>
      </c>
      <c r="H144" s="7">
        <v>12</v>
      </c>
      <c r="I144" s="7">
        <v>1</v>
      </c>
      <c r="J144" s="7" t="s">
        <v>161</v>
      </c>
      <c r="K144" s="7"/>
      <c r="L144" s="7"/>
      <c r="M144" s="7"/>
      <c r="N144" s="7">
        <v>12</v>
      </c>
      <c r="O144" s="7"/>
      <c r="P144" s="7">
        <v>60</v>
      </c>
      <c r="Q144" s="7"/>
      <c r="R144" s="7">
        <v>300</v>
      </c>
      <c r="S144" s="7"/>
      <c r="T144" s="14">
        <v>8712603121663</v>
      </c>
      <c r="U144" s="46" t="s">
        <v>3937</v>
      </c>
    </row>
    <row r="145" spans="1:21" x14ac:dyDescent="0.25">
      <c r="A145" s="7">
        <v>1196901164</v>
      </c>
      <c r="B145" s="7" t="s">
        <v>288</v>
      </c>
      <c r="C145" s="7" t="s">
        <v>289</v>
      </c>
      <c r="D145" s="7" t="s">
        <v>113</v>
      </c>
      <c r="E145" s="13">
        <v>5.83</v>
      </c>
      <c r="F145" s="13"/>
      <c r="G145" s="7" t="s">
        <v>3483</v>
      </c>
      <c r="H145" s="7">
        <v>20</v>
      </c>
      <c r="I145" s="7">
        <v>1</v>
      </c>
      <c r="J145" s="7" t="s">
        <v>161</v>
      </c>
      <c r="K145" s="7"/>
      <c r="L145" s="7"/>
      <c r="M145" s="7"/>
      <c r="N145" s="7">
        <v>20</v>
      </c>
      <c r="O145" s="7"/>
      <c r="P145" s="7">
        <v>100</v>
      </c>
      <c r="Q145" s="7"/>
      <c r="R145" s="7">
        <v>600</v>
      </c>
      <c r="S145" s="7"/>
      <c r="T145" s="14">
        <v>8712603121656</v>
      </c>
      <c r="U145" s="46" t="s">
        <v>3937</v>
      </c>
    </row>
    <row r="146" spans="1:21" x14ac:dyDescent="0.25">
      <c r="A146" s="7">
        <v>1196901162</v>
      </c>
      <c r="B146" s="7" t="s">
        <v>290</v>
      </c>
      <c r="C146" s="7" t="s">
        <v>291</v>
      </c>
      <c r="D146" s="7" t="s">
        <v>113</v>
      </c>
      <c r="E146" s="13">
        <v>4.9800000000000004</v>
      </c>
      <c r="F146" s="13"/>
      <c r="G146" s="7" t="s">
        <v>3483</v>
      </c>
      <c r="H146" s="7">
        <v>24</v>
      </c>
      <c r="I146" s="7">
        <v>1</v>
      </c>
      <c r="J146" s="7" t="s">
        <v>161</v>
      </c>
      <c r="K146" s="7"/>
      <c r="L146" s="7"/>
      <c r="M146" s="7"/>
      <c r="N146" s="7">
        <v>24</v>
      </c>
      <c r="O146" s="7"/>
      <c r="P146" s="7">
        <v>120</v>
      </c>
      <c r="Q146" s="7"/>
      <c r="R146" s="7">
        <v>840</v>
      </c>
      <c r="S146" s="7"/>
      <c r="T146" s="14">
        <v>8712603124305</v>
      </c>
      <c r="U146" s="46" t="s">
        <v>3937</v>
      </c>
    </row>
    <row r="147" spans="1:21" x14ac:dyDescent="0.25">
      <c r="A147" s="7">
        <v>1196901159</v>
      </c>
      <c r="B147" s="7" t="s">
        <v>292</v>
      </c>
      <c r="C147" s="7" t="s">
        <v>293</v>
      </c>
      <c r="D147" s="7" t="s">
        <v>113</v>
      </c>
      <c r="E147" s="13">
        <v>4.38</v>
      </c>
      <c r="F147" s="13"/>
      <c r="G147" s="7" t="s">
        <v>3483</v>
      </c>
      <c r="H147" s="7">
        <v>24</v>
      </c>
      <c r="I147" s="7">
        <v>1</v>
      </c>
      <c r="J147" s="7" t="s">
        <v>161</v>
      </c>
      <c r="K147" s="7"/>
      <c r="L147" s="7"/>
      <c r="M147" s="7"/>
      <c r="N147" s="7">
        <v>24</v>
      </c>
      <c r="O147" s="7"/>
      <c r="P147" s="7">
        <v>120</v>
      </c>
      <c r="Q147" s="7"/>
      <c r="R147" s="7">
        <v>720</v>
      </c>
      <c r="S147" s="7"/>
      <c r="T147" s="14">
        <v>8712603121649</v>
      </c>
      <c r="U147" s="46" t="s">
        <v>3937</v>
      </c>
    </row>
    <row r="148" spans="1:21" x14ac:dyDescent="0.25">
      <c r="A148" s="7">
        <v>1196900824</v>
      </c>
      <c r="B148" s="7" t="s">
        <v>294</v>
      </c>
      <c r="C148" s="7" t="s">
        <v>295</v>
      </c>
      <c r="D148" s="7" t="s">
        <v>113</v>
      </c>
      <c r="E148" s="13">
        <v>30.33</v>
      </c>
      <c r="F148" s="13"/>
      <c r="G148" s="7" t="s">
        <v>3483</v>
      </c>
      <c r="H148" s="7">
        <v>10</v>
      </c>
      <c r="I148" s="7">
        <v>1</v>
      </c>
      <c r="J148" s="7" t="s">
        <v>161</v>
      </c>
      <c r="K148" s="7"/>
      <c r="L148" s="7"/>
      <c r="M148" s="7"/>
      <c r="N148" s="7">
        <v>10</v>
      </c>
      <c r="O148" s="7"/>
      <c r="P148" s="7">
        <v>50</v>
      </c>
      <c r="Q148" s="7"/>
      <c r="R148" s="7">
        <v>150</v>
      </c>
      <c r="S148" s="7"/>
      <c r="T148" s="14">
        <v>8712603123278</v>
      </c>
      <c r="U148" s="46" t="s">
        <v>3917</v>
      </c>
    </row>
    <row r="149" spans="1:21" x14ac:dyDescent="0.25">
      <c r="A149" s="7">
        <v>1196900823</v>
      </c>
      <c r="B149" s="7" t="s">
        <v>296</v>
      </c>
      <c r="C149" s="7" t="s">
        <v>297</v>
      </c>
      <c r="D149" s="7" t="s">
        <v>113</v>
      </c>
      <c r="E149" s="13">
        <v>12.7</v>
      </c>
      <c r="F149" s="13"/>
      <c r="G149" s="7" t="s">
        <v>3483</v>
      </c>
      <c r="H149" s="7">
        <v>12</v>
      </c>
      <c r="I149" s="7">
        <v>1</v>
      </c>
      <c r="J149" s="7" t="s">
        <v>161</v>
      </c>
      <c r="K149" s="7"/>
      <c r="L149" s="7"/>
      <c r="M149" s="7"/>
      <c r="N149" s="7">
        <v>12</v>
      </c>
      <c r="O149" s="7"/>
      <c r="P149" s="7">
        <v>60</v>
      </c>
      <c r="Q149" s="7"/>
      <c r="R149" s="7">
        <v>300</v>
      </c>
      <c r="S149" s="7"/>
      <c r="T149" s="14">
        <v>8712603127153</v>
      </c>
      <c r="U149" s="46" t="s">
        <v>3917</v>
      </c>
    </row>
    <row r="150" spans="1:21" x14ac:dyDescent="0.25">
      <c r="A150" s="7">
        <v>1196900822</v>
      </c>
      <c r="B150" s="7" t="s">
        <v>298</v>
      </c>
      <c r="C150" s="7" t="s">
        <v>299</v>
      </c>
      <c r="D150" s="7" t="s">
        <v>113</v>
      </c>
      <c r="E150" s="13">
        <v>12.7</v>
      </c>
      <c r="F150" s="13"/>
      <c r="G150" s="7" t="s">
        <v>3483</v>
      </c>
      <c r="H150" s="7">
        <v>12</v>
      </c>
      <c r="I150" s="7">
        <v>1</v>
      </c>
      <c r="J150" s="7" t="s">
        <v>161</v>
      </c>
      <c r="K150" s="7"/>
      <c r="L150" s="7"/>
      <c r="M150" s="7"/>
      <c r="N150" s="7">
        <v>12</v>
      </c>
      <c r="O150" s="7"/>
      <c r="P150" s="7">
        <v>60</v>
      </c>
      <c r="Q150" s="7"/>
      <c r="R150" s="7">
        <v>300</v>
      </c>
      <c r="S150" s="7"/>
      <c r="T150" s="14">
        <v>8712603123261</v>
      </c>
      <c r="U150" s="46" t="s">
        <v>3917</v>
      </c>
    </row>
    <row r="151" spans="1:21" x14ac:dyDescent="0.25">
      <c r="A151" s="7">
        <v>1196900821</v>
      </c>
      <c r="B151" s="7" t="s">
        <v>300</v>
      </c>
      <c r="C151" s="7" t="s">
        <v>301</v>
      </c>
      <c r="D151" s="7" t="s">
        <v>113</v>
      </c>
      <c r="E151" s="13">
        <v>8.0399999999999991</v>
      </c>
      <c r="F151" s="13"/>
      <c r="G151" s="7" t="s">
        <v>3483</v>
      </c>
      <c r="H151" s="7">
        <v>20</v>
      </c>
      <c r="I151" s="7">
        <v>1</v>
      </c>
      <c r="J151" s="7" t="s">
        <v>161</v>
      </c>
      <c r="K151" s="7"/>
      <c r="L151" s="7"/>
      <c r="M151" s="7"/>
      <c r="N151" s="7">
        <v>20</v>
      </c>
      <c r="O151" s="7"/>
      <c r="P151" s="7">
        <v>100</v>
      </c>
      <c r="Q151" s="7"/>
      <c r="R151" s="7">
        <v>600</v>
      </c>
      <c r="S151" s="7"/>
      <c r="T151" s="14">
        <v>8712603123254</v>
      </c>
      <c r="U151" s="46" t="s">
        <v>3917</v>
      </c>
    </row>
    <row r="152" spans="1:21" x14ac:dyDescent="0.25">
      <c r="A152" s="7">
        <v>1196900816</v>
      </c>
      <c r="B152" s="7" t="s">
        <v>306</v>
      </c>
      <c r="C152" s="7" t="s">
        <v>307</v>
      </c>
      <c r="D152" s="7" t="s">
        <v>113</v>
      </c>
      <c r="E152" s="13">
        <v>20.39</v>
      </c>
      <c r="F152" s="13"/>
      <c r="G152" s="7" t="s">
        <v>3483</v>
      </c>
      <c r="H152" s="7">
        <v>10</v>
      </c>
      <c r="I152" s="7">
        <v>1</v>
      </c>
      <c r="J152" s="7" t="s">
        <v>161</v>
      </c>
      <c r="K152" s="7"/>
      <c r="L152" s="7"/>
      <c r="M152" s="7"/>
      <c r="N152" s="7">
        <v>10</v>
      </c>
      <c r="O152" s="7"/>
      <c r="P152" s="7">
        <v>50</v>
      </c>
      <c r="Q152" s="7"/>
      <c r="R152" s="7">
        <v>150</v>
      </c>
      <c r="S152" s="7"/>
      <c r="T152" s="14">
        <v>8712603121755</v>
      </c>
      <c r="U152" s="46" t="s">
        <v>3941</v>
      </c>
    </row>
    <row r="153" spans="1:21" x14ac:dyDescent="0.25">
      <c r="A153" s="7">
        <v>1196900815</v>
      </c>
      <c r="B153" s="7" t="s">
        <v>308</v>
      </c>
      <c r="C153" s="7" t="s">
        <v>309</v>
      </c>
      <c r="D153" s="7" t="s">
        <v>113</v>
      </c>
      <c r="E153" s="13">
        <v>8.66</v>
      </c>
      <c r="F153" s="13"/>
      <c r="G153" s="7" t="s">
        <v>3483</v>
      </c>
      <c r="H153" s="7">
        <v>12</v>
      </c>
      <c r="I153" s="7">
        <v>1</v>
      </c>
      <c r="J153" s="7" t="s">
        <v>161</v>
      </c>
      <c r="K153" s="7"/>
      <c r="L153" s="7"/>
      <c r="M153" s="7"/>
      <c r="N153" s="7">
        <v>12</v>
      </c>
      <c r="O153" s="7"/>
      <c r="P153" s="7">
        <v>60</v>
      </c>
      <c r="Q153" s="7"/>
      <c r="R153" s="7">
        <v>300</v>
      </c>
      <c r="S153" s="7"/>
      <c r="T153" s="14">
        <v>8712603124589</v>
      </c>
      <c r="U153" s="46" t="s">
        <v>3941</v>
      </c>
    </row>
    <row r="154" spans="1:21" x14ac:dyDescent="0.25">
      <c r="A154" s="7">
        <v>1196900814</v>
      </c>
      <c r="B154" s="7" t="s">
        <v>310</v>
      </c>
      <c r="C154" s="7" t="s">
        <v>311</v>
      </c>
      <c r="D154" s="7" t="s">
        <v>113</v>
      </c>
      <c r="E154" s="13">
        <v>9.1300000000000008</v>
      </c>
      <c r="F154" s="13"/>
      <c r="G154" s="7" t="s">
        <v>3483</v>
      </c>
      <c r="H154" s="7">
        <v>12</v>
      </c>
      <c r="I154" s="7">
        <v>1</v>
      </c>
      <c r="J154" s="7" t="s">
        <v>161</v>
      </c>
      <c r="K154" s="7"/>
      <c r="L154" s="7"/>
      <c r="M154" s="7"/>
      <c r="N154" s="7">
        <v>12</v>
      </c>
      <c r="O154" s="7"/>
      <c r="P154" s="7">
        <v>60</v>
      </c>
      <c r="Q154" s="7"/>
      <c r="R154" s="7">
        <v>300</v>
      </c>
      <c r="S154" s="7"/>
      <c r="T154" s="14">
        <v>8712603121748</v>
      </c>
      <c r="U154" s="46" t="s">
        <v>3941</v>
      </c>
    </row>
    <row r="155" spans="1:21" x14ac:dyDescent="0.25">
      <c r="A155" s="7">
        <v>1196900813</v>
      </c>
      <c r="B155" s="7" t="s">
        <v>312</v>
      </c>
      <c r="C155" s="7" t="s">
        <v>313</v>
      </c>
      <c r="D155" s="7" t="s">
        <v>113</v>
      </c>
      <c r="E155" s="13">
        <v>5.74</v>
      </c>
      <c r="F155" s="13"/>
      <c r="G155" s="7" t="s">
        <v>3483</v>
      </c>
      <c r="H155" s="7">
        <v>20</v>
      </c>
      <c r="I155" s="7">
        <v>1</v>
      </c>
      <c r="J155" s="7" t="s">
        <v>161</v>
      </c>
      <c r="K155" s="7"/>
      <c r="L155" s="7"/>
      <c r="M155" s="7"/>
      <c r="N155" s="7">
        <v>20</v>
      </c>
      <c r="O155" s="7"/>
      <c r="P155" s="7">
        <v>100</v>
      </c>
      <c r="Q155" s="7"/>
      <c r="R155" s="7">
        <v>600</v>
      </c>
      <c r="S155" s="7"/>
      <c r="T155" s="14">
        <v>8712603121731</v>
      </c>
      <c r="U155" s="46" t="s">
        <v>3941</v>
      </c>
    </row>
    <row r="156" spans="1:21" x14ac:dyDescent="0.25">
      <c r="A156" s="7">
        <v>1196900811</v>
      </c>
      <c r="B156" s="7" t="s">
        <v>314</v>
      </c>
      <c r="C156" s="7" t="s">
        <v>315</v>
      </c>
      <c r="D156" s="7" t="s">
        <v>113</v>
      </c>
      <c r="E156" s="13">
        <v>4.9800000000000004</v>
      </c>
      <c r="F156" s="13"/>
      <c r="G156" s="7" t="s">
        <v>3483</v>
      </c>
      <c r="H156" s="7">
        <v>24</v>
      </c>
      <c r="I156" s="7">
        <v>1</v>
      </c>
      <c r="J156" s="7" t="s">
        <v>161</v>
      </c>
      <c r="K156" s="7"/>
      <c r="L156" s="7"/>
      <c r="M156" s="7"/>
      <c r="N156" s="7">
        <v>24</v>
      </c>
      <c r="O156" s="7"/>
      <c r="P156" s="7">
        <v>120</v>
      </c>
      <c r="Q156" s="7"/>
      <c r="R156" s="7">
        <v>840</v>
      </c>
      <c r="S156" s="7"/>
      <c r="T156" s="14">
        <v>8712603124312</v>
      </c>
      <c r="U156" s="46" t="s">
        <v>3941</v>
      </c>
    </row>
    <row r="157" spans="1:21" x14ac:dyDescent="0.25">
      <c r="A157" s="7">
        <v>1195001860</v>
      </c>
      <c r="B157" s="7" t="s">
        <v>531</v>
      </c>
      <c r="C157" s="7" t="s">
        <v>532</v>
      </c>
      <c r="D157" s="7" t="s">
        <v>113</v>
      </c>
      <c r="E157" s="13">
        <v>1037.17</v>
      </c>
      <c r="F157" s="13"/>
      <c r="G157" s="7" t="s">
        <v>3483</v>
      </c>
      <c r="H157" s="7">
        <v>1</v>
      </c>
      <c r="I157" s="7"/>
      <c r="J157" s="7"/>
      <c r="K157" s="7"/>
      <c r="L157" s="7"/>
      <c r="M157" s="7"/>
      <c r="N157" s="7"/>
      <c r="O157" s="7"/>
      <c r="P157" s="7"/>
      <c r="Q157" s="7"/>
      <c r="R157" s="7">
        <v>1</v>
      </c>
      <c r="S157" s="7"/>
      <c r="T157" s="14">
        <v>8712603311996</v>
      </c>
      <c r="U157" s="46" t="s">
        <v>3937</v>
      </c>
    </row>
    <row r="158" spans="1:21" x14ac:dyDescent="0.25">
      <c r="A158" s="7">
        <v>1195001894</v>
      </c>
      <c r="B158" s="7" t="s">
        <v>525</v>
      </c>
      <c r="C158" s="7" t="s">
        <v>526</v>
      </c>
      <c r="D158" s="7" t="s">
        <v>113</v>
      </c>
      <c r="E158" s="13">
        <v>878.44</v>
      </c>
      <c r="F158" s="13"/>
      <c r="G158" s="7" t="s">
        <v>3483</v>
      </c>
      <c r="H158" s="7">
        <v>10</v>
      </c>
      <c r="I158" s="7"/>
      <c r="J158" s="7"/>
      <c r="K158" s="7"/>
      <c r="L158" s="7"/>
      <c r="M158" s="7"/>
      <c r="N158" s="7"/>
      <c r="O158" s="7"/>
      <c r="P158" s="7"/>
      <c r="Q158" s="7"/>
      <c r="R158" s="7">
        <v>10</v>
      </c>
      <c r="S158" s="7"/>
      <c r="T158" s="14">
        <v>8712603338917</v>
      </c>
      <c r="U158" s="46" t="s">
        <v>3937</v>
      </c>
    </row>
    <row r="159" spans="1:21" x14ac:dyDescent="0.25">
      <c r="A159" s="7">
        <v>1195001828</v>
      </c>
      <c r="B159" s="7" t="s">
        <v>538</v>
      </c>
      <c r="C159" s="7" t="s">
        <v>539</v>
      </c>
      <c r="D159" s="7" t="s">
        <v>113</v>
      </c>
      <c r="E159" s="13">
        <v>391.93</v>
      </c>
      <c r="F159" s="13"/>
      <c r="G159" s="7" t="s">
        <v>3483</v>
      </c>
      <c r="H159" s="7">
        <v>8</v>
      </c>
      <c r="I159" s="7"/>
      <c r="J159" s="7"/>
      <c r="K159" s="7"/>
      <c r="L159" s="7"/>
      <c r="M159" s="7"/>
      <c r="N159" s="7"/>
      <c r="O159" s="7"/>
      <c r="P159" s="7"/>
      <c r="Q159" s="7"/>
      <c r="R159" s="7">
        <v>8</v>
      </c>
      <c r="S159" s="7"/>
      <c r="T159" s="14">
        <v>8712603302697</v>
      </c>
      <c r="U159" s="46" t="s">
        <v>3937</v>
      </c>
    </row>
    <row r="160" spans="1:21" x14ac:dyDescent="0.25">
      <c r="A160" s="7">
        <v>1195001794</v>
      </c>
      <c r="B160" s="7" t="s">
        <v>548</v>
      </c>
      <c r="C160" s="7" t="s">
        <v>549</v>
      </c>
      <c r="D160" s="7" t="s">
        <v>113</v>
      </c>
      <c r="E160" s="13">
        <v>269.48</v>
      </c>
      <c r="F160" s="13"/>
      <c r="G160" s="7" t="s">
        <v>3483</v>
      </c>
      <c r="H160" s="7">
        <v>12</v>
      </c>
      <c r="I160" s="7"/>
      <c r="J160" s="7"/>
      <c r="K160" s="7"/>
      <c r="L160" s="7"/>
      <c r="M160" s="7"/>
      <c r="N160" s="7"/>
      <c r="O160" s="7"/>
      <c r="P160" s="7"/>
      <c r="Q160" s="7"/>
      <c r="R160" s="7">
        <v>12</v>
      </c>
      <c r="S160" s="7"/>
      <c r="T160" s="14">
        <v>8712603181155</v>
      </c>
      <c r="U160" s="46" t="s">
        <v>3937</v>
      </c>
    </row>
    <row r="161" spans="1:21" x14ac:dyDescent="0.25">
      <c r="A161" s="7">
        <v>1195001648</v>
      </c>
      <c r="B161" s="7" t="s">
        <v>602</v>
      </c>
      <c r="C161" s="7" t="s">
        <v>603</v>
      </c>
      <c r="D161" s="7" t="s">
        <v>113</v>
      </c>
      <c r="E161" s="13">
        <v>226.4</v>
      </c>
      <c r="F161" s="13"/>
      <c r="G161" s="7" t="s">
        <v>3483</v>
      </c>
      <c r="H161" s="7">
        <v>19</v>
      </c>
      <c r="I161" s="7"/>
      <c r="J161" s="7"/>
      <c r="K161" s="7"/>
      <c r="L161" s="7"/>
      <c r="M161" s="7"/>
      <c r="N161" s="7"/>
      <c r="O161" s="7"/>
      <c r="P161" s="7"/>
      <c r="Q161" s="7"/>
      <c r="R161" s="7">
        <v>19</v>
      </c>
      <c r="S161" s="7"/>
      <c r="T161" s="14">
        <v>8712603119257</v>
      </c>
      <c r="U161" s="46" t="s">
        <v>3937</v>
      </c>
    </row>
    <row r="162" spans="1:21" x14ac:dyDescent="0.25">
      <c r="A162" s="7">
        <v>1195001649</v>
      </c>
      <c r="B162" s="7" t="s">
        <v>600</v>
      </c>
      <c r="C162" s="7" t="s">
        <v>601</v>
      </c>
      <c r="D162" s="7" t="s">
        <v>113</v>
      </c>
      <c r="E162" s="13">
        <v>213.8</v>
      </c>
      <c r="F162" s="13"/>
      <c r="G162" s="7" t="s">
        <v>3483</v>
      </c>
      <c r="H162" s="7">
        <v>20</v>
      </c>
      <c r="I162" s="7"/>
      <c r="J162" s="7"/>
      <c r="K162" s="7"/>
      <c r="L162" s="7"/>
      <c r="M162" s="7"/>
      <c r="N162" s="7"/>
      <c r="O162" s="7"/>
      <c r="P162" s="7"/>
      <c r="Q162" s="7"/>
      <c r="R162" s="7">
        <v>20</v>
      </c>
      <c r="S162" s="7"/>
      <c r="T162" s="14">
        <v>8712603119264</v>
      </c>
      <c r="U162" s="46" t="s">
        <v>3937</v>
      </c>
    </row>
    <row r="163" spans="1:21" x14ac:dyDescent="0.25">
      <c r="A163" s="7">
        <v>1195001791</v>
      </c>
      <c r="B163" s="7" t="s">
        <v>550</v>
      </c>
      <c r="C163" s="7" t="s">
        <v>551</v>
      </c>
      <c r="D163" s="7" t="s">
        <v>113</v>
      </c>
      <c r="E163" s="13">
        <v>206</v>
      </c>
      <c r="F163" s="13"/>
      <c r="G163" s="7" t="s">
        <v>3483</v>
      </c>
      <c r="H163" s="7">
        <v>20</v>
      </c>
      <c r="I163" s="7"/>
      <c r="J163" s="7"/>
      <c r="K163" s="7"/>
      <c r="L163" s="7"/>
      <c r="M163" s="7"/>
      <c r="N163" s="7"/>
      <c r="O163" s="7"/>
      <c r="P163" s="7"/>
      <c r="Q163" s="7"/>
      <c r="R163" s="7">
        <v>20</v>
      </c>
      <c r="S163" s="7"/>
      <c r="T163" s="14">
        <v>8712603180325</v>
      </c>
      <c r="U163" s="46" t="s">
        <v>3937</v>
      </c>
    </row>
    <row r="164" spans="1:21" x14ac:dyDescent="0.25">
      <c r="A164" s="7">
        <v>1195001815</v>
      </c>
      <c r="B164" s="7" t="s">
        <v>540</v>
      </c>
      <c r="C164" s="7" t="s">
        <v>541</v>
      </c>
      <c r="D164" s="7" t="s">
        <v>113</v>
      </c>
      <c r="E164" s="13">
        <v>154.44999999999999</v>
      </c>
      <c r="F164" s="13"/>
      <c r="G164" s="7" t="s">
        <v>3483</v>
      </c>
      <c r="H164" s="7">
        <v>36</v>
      </c>
      <c r="I164" s="7"/>
      <c r="J164" s="7"/>
      <c r="K164" s="7"/>
      <c r="L164" s="7"/>
      <c r="M164" s="7"/>
      <c r="N164" s="7"/>
      <c r="O164" s="7"/>
      <c r="P164" s="7"/>
      <c r="Q164" s="7"/>
      <c r="R164" s="7">
        <v>36</v>
      </c>
      <c r="S164" s="7"/>
      <c r="T164" s="14">
        <v>8712603300846</v>
      </c>
      <c r="U164" s="46" t="s">
        <v>3937</v>
      </c>
    </row>
    <row r="165" spans="1:21" x14ac:dyDescent="0.25">
      <c r="A165" s="7">
        <v>1196901270</v>
      </c>
      <c r="B165" s="7" t="s">
        <v>238</v>
      </c>
      <c r="C165" s="7" t="s">
        <v>239</v>
      </c>
      <c r="D165" s="7" t="s">
        <v>113</v>
      </c>
      <c r="E165" s="13">
        <v>59.8</v>
      </c>
      <c r="F165" s="13"/>
      <c r="G165" s="7" t="s">
        <v>3483</v>
      </c>
      <c r="H165" s="7">
        <v>13</v>
      </c>
      <c r="I165" s="7"/>
      <c r="J165" s="7"/>
      <c r="K165" s="7"/>
      <c r="L165" s="7"/>
      <c r="M165" s="7"/>
      <c r="N165" s="7"/>
      <c r="O165" s="7"/>
      <c r="P165" s="7">
        <v>13</v>
      </c>
      <c r="Q165" s="7"/>
      <c r="R165" s="7">
        <v>39</v>
      </c>
      <c r="S165" s="7"/>
      <c r="T165" s="14">
        <v>8712603121618</v>
      </c>
      <c r="U165" s="46" t="s">
        <v>3937</v>
      </c>
    </row>
    <row r="166" spans="1:21" x14ac:dyDescent="0.25">
      <c r="A166" s="7">
        <v>1196901269</v>
      </c>
      <c r="B166" s="7" t="s">
        <v>240</v>
      </c>
      <c r="C166" s="7" t="s">
        <v>241</v>
      </c>
      <c r="D166" s="7" t="s">
        <v>113</v>
      </c>
      <c r="E166" s="13">
        <v>56.33</v>
      </c>
      <c r="F166" s="13"/>
      <c r="G166" s="7" t="s">
        <v>3483</v>
      </c>
      <c r="H166" s="7">
        <v>15</v>
      </c>
      <c r="I166" s="7"/>
      <c r="J166" s="7"/>
      <c r="K166" s="7"/>
      <c r="L166" s="7"/>
      <c r="M166" s="7"/>
      <c r="N166" s="7"/>
      <c r="O166" s="7"/>
      <c r="P166" s="7">
        <v>15</v>
      </c>
      <c r="Q166" s="7"/>
      <c r="R166" s="7">
        <v>45</v>
      </c>
      <c r="S166" s="7"/>
      <c r="T166" s="14">
        <v>8712603121601</v>
      </c>
      <c r="U166" s="46" t="s">
        <v>3937</v>
      </c>
    </row>
    <row r="167" spans="1:21" x14ac:dyDescent="0.25">
      <c r="A167" s="7">
        <v>1196901266</v>
      </c>
      <c r="B167" s="7" t="s">
        <v>242</v>
      </c>
      <c r="C167" s="7" t="s">
        <v>243</v>
      </c>
      <c r="D167" s="7" t="s">
        <v>113</v>
      </c>
      <c r="E167" s="13">
        <v>36.51</v>
      </c>
      <c r="F167" s="13"/>
      <c r="G167" s="7" t="s">
        <v>3483</v>
      </c>
      <c r="H167" s="7">
        <v>18</v>
      </c>
      <c r="I167" s="7"/>
      <c r="J167" s="7"/>
      <c r="K167" s="7"/>
      <c r="L167" s="7"/>
      <c r="M167" s="7"/>
      <c r="N167" s="7"/>
      <c r="O167" s="7"/>
      <c r="P167" s="7">
        <v>18</v>
      </c>
      <c r="Q167" s="7"/>
      <c r="R167" s="7">
        <v>54</v>
      </c>
      <c r="S167" s="7"/>
      <c r="T167" s="14">
        <v>8712603125937</v>
      </c>
      <c r="U167" s="46" t="s">
        <v>3937</v>
      </c>
    </row>
    <row r="168" spans="1:21" x14ac:dyDescent="0.25">
      <c r="A168" s="7">
        <v>1196900809</v>
      </c>
      <c r="B168" s="7" t="s">
        <v>316</v>
      </c>
      <c r="C168" s="7" t="s">
        <v>317</v>
      </c>
      <c r="D168" s="7" t="s">
        <v>113</v>
      </c>
      <c r="E168" s="13">
        <v>4.29</v>
      </c>
      <c r="F168" s="13"/>
      <c r="G168" s="7" t="s">
        <v>3483</v>
      </c>
      <c r="H168" s="7">
        <v>24</v>
      </c>
      <c r="I168" s="7">
        <v>1</v>
      </c>
      <c r="J168" s="7" t="s">
        <v>161</v>
      </c>
      <c r="K168" s="7"/>
      <c r="L168" s="7"/>
      <c r="M168" s="7"/>
      <c r="N168" s="7">
        <v>24</v>
      </c>
      <c r="O168" s="7"/>
      <c r="P168" s="7">
        <v>120</v>
      </c>
      <c r="Q168" s="7"/>
      <c r="R168" s="7">
        <v>720</v>
      </c>
      <c r="S168" s="7"/>
      <c r="T168" s="14">
        <v>8712603121724</v>
      </c>
      <c r="U168" s="46" t="s">
        <v>3938</v>
      </c>
    </row>
    <row r="169" spans="1:21" x14ac:dyDescent="0.25">
      <c r="A169" s="7">
        <v>1196900797</v>
      </c>
      <c r="B169" s="7" t="s">
        <v>318</v>
      </c>
      <c r="C169" s="7" t="s">
        <v>319</v>
      </c>
      <c r="D169" s="7" t="s">
        <v>113</v>
      </c>
      <c r="E169" s="13">
        <v>30.7</v>
      </c>
      <c r="F169" s="13"/>
      <c r="G169" s="7" t="s">
        <v>3483</v>
      </c>
      <c r="H169" s="7">
        <v>6</v>
      </c>
      <c r="I169" s="7">
        <v>1</v>
      </c>
      <c r="J169" s="7" t="s">
        <v>161</v>
      </c>
      <c r="K169" s="7"/>
      <c r="L169" s="7"/>
      <c r="M169" s="7"/>
      <c r="N169" s="7">
        <v>6</v>
      </c>
      <c r="O169" s="7"/>
      <c r="P169" s="7">
        <v>30</v>
      </c>
      <c r="Q169" s="7"/>
      <c r="R169" s="7">
        <v>90</v>
      </c>
      <c r="S169" s="7"/>
      <c r="T169" s="14">
        <v>8712603122486</v>
      </c>
      <c r="U169" s="46" t="s">
        <v>3941</v>
      </c>
    </row>
    <row r="170" spans="1:21" x14ac:dyDescent="0.25">
      <c r="A170" s="7">
        <v>1196900795</v>
      </c>
      <c r="B170" s="7" t="s">
        <v>320</v>
      </c>
      <c r="C170" s="7" t="s">
        <v>321</v>
      </c>
      <c r="D170" s="7" t="s">
        <v>113</v>
      </c>
      <c r="E170" s="13">
        <v>18.77</v>
      </c>
      <c r="F170" s="13"/>
      <c r="G170" s="7" t="s">
        <v>3483</v>
      </c>
      <c r="H170" s="7">
        <v>12</v>
      </c>
      <c r="I170" s="7">
        <v>1</v>
      </c>
      <c r="J170" s="7" t="s">
        <v>161</v>
      </c>
      <c r="K170" s="7"/>
      <c r="L170" s="7"/>
      <c r="M170" s="7"/>
      <c r="N170" s="7">
        <v>12</v>
      </c>
      <c r="O170" s="7"/>
      <c r="P170" s="7">
        <v>60</v>
      </c>
      <c r="Q170" s="7"/>
      <c r="R170" s="7">
        <v>180</v>
      </c>
      <c r="S170" s="7"/>
      <c r="T170" s="14">
        <v>8712603122479</v>
      </c>
      <c r="U170" s="46" t="s">
        <v>3941</v>
      </c>
    </row>
    <row r="171" spans="1:21" x14ac:dyDescent="0.25">
      <c r="A171" s="7">
        <v>1196900792</v>
      </c>
      <c r="B171" s="7" t="s">
        <v>322</v>
      </c>
      <c r="C171" s="7" t="s">
        <v>323</v>
      </c>
      <c r="D171" s="7" t="s">
        <v>113</v>
      </c>
      <c r="E171" s="13">
        <v>13.44</v>
      </c>
      <c r="F171" s="13"/>
      <c r="G171" s="7" t="s">
        <v>3483</v>
      </c>
      <c r="H171" s="7">
        <v>10</v>
      </c>
      <c r="I171" s="7">
        <v>1</v>
      </c>
      <c r="J171" s="7" t="s">
        <v>161</v>
      </c>
      <c r="K171" s="7"/>
      <c r="L171" s="7"/>
      <c r="M171" s="7"/>
      <c r="N171" s="7">
        <v>10</v>
      </c>
      <c r="O171" s="7"/>
      <c r="P171" s="7">
        <v>50</v>
      </c>
      <c r="Q171" s="7"/>
      <c r="R171" s="7">
        <v>250</v>
      </c>
      <c r="S171" s="7"/>
      <c r="T171" s="14">
        <v>8712603122462</v>
      </c>
      <c r="U171" s="46" t="s">
        <v>3941</v>
      </c>
    </row>
    <row r="172" spans="1:21" x14ac:dyDescent="0.25">
      <c r="A172" s="7">
        <v>1195000418</v>
      </c>
      <c r="B172" s="7" t="s">
        <v>3514</v>
      </c>
      <c r="C172" s="7" t="s">
        <v>608</v>
      </c>
      <c r="D172" s="7" t="s">
        <v>113</v>
      </c>
      <c r="E172" s="13">
        <v>9.42</v>
      </c>
      <c r="F172" s="13"/>
      <c r="G172" s="7" t="s">
        <v>3483</v>
      </c>
      <c r="H172" s="7">
        <v>12</v>
      </c>
      <c r="I172" s="7">
        <v>1</v>
      </c>
      <c r="J172" s="7" t="s">
        <v>161</v>
      </c>
      <c r="K172" s="7"/>
      <c r="L172" s="7"/>
      <c r="M172" s="7"/>
      <c r="N172" s="7">
        <v>12</v>
      </c>
      <c r="O172" s="7"/>
      <c r="P172" s="7">
        <v>60</v>
      </c>
      <c r="Q172" s="7"/>
      <c r="R172" s="7">
        <v>420</v>
      </c>
      <c r="S172" s="7"/>
      <c r="T172" s="14">
        <v>8712603121212</v>
      </c>
      <c r="U172" s="46" t="s">
        <v>3942</v>
      </c>
    </row>
    <row r="173" spans="1:21" x14ac:dyDescent="0.25">
      <c r="A173" s="7">
        <v>1195000417</v>
      </c>
      <c r="B173" s="7" t="s">
        <v>3515</v>
      </c>
      <c r="C173" s="7" t="s">
        <v>608</v>
      </c>
      <c r="D173" s="7" t="s">
        <v>113</v>
      </c>
      <c r="E173" s="13">
        <v>6.35</v>
      </c>
      <c r="F173" s="13"/>
      <c r="G173" s="7" t="s">
        <v>3483</v>
      </c>
      <c r="H173" s="7">
        <v>25</v>
      </c>
      <c r="I173" s="7">
        <v>1</v>
      </c>
      <c r="J173" s="7" t="s">
        <v>161</v>
      </c>
      <c r="K173" s="7"/>
      <c r="L173" s="7"/>
      <c r="M173" s="7"/>
      <c r="N173" s="7">
        <v>25</v>
      </c>
      <c r="O173" s="7"/>
      <c r="P173" s="7">
        <v>125</v>
      </c>
      <c r="Q173" s="7"/>
      <c r="R173" s="7">
        <v>875</v>
      </c>
      <c r="S173" s="7"/>
      <c r="T173" s="14">
        <v>8712603121205</v>
      </c>
      <c r="U173" s="46" t="s">
        <v>3942</v>
      </c>
    </row>
    <row r="174" spans="1:21" x14ac:dyDescent="0.25">
      <c r="A174" s="7">
        <v>1195000416</v>
      </c>
      <c r="B174" s="7" t="s">
        <v>3516</v>
      </c>
      <c r="C174" s="7" t="s">
        <v>608</v>
      </c>
      <c r="D174" s="7" t="s">
        <v>113</v>
      </c>
      <c r="E174" s="13">
        <v>4.84</v>
      </c>
      <c r="F174" s="13"/>
      <c r="G174" s="7" t="s">
        <v>3483</v>
      </c>
      <c r="H174" s="7">
        <v>20</v>
      </c>
      <c r="I174" s="7">
        <v>1</v>
      </c>
      <c r="J174" s="7" t="s">
        <v>161</v>
      </c>
      <c r="K174" s="7"/>
      <c r="L174" s="7"/>
      <c r="M174" s="7"/>
      <c r="N174" s="7">
        <v>20</v>
      </c>
      <c r="O174" s="7"/>
      <c r="P174" s="7">
        <v>200</v>
      </c>
      <c r="Q174" s="7"/>
      <c r="R174" s="7">
        <v>1200</v>
      </c>
      <c r="S174" s="7"/>
      <c r="T174" s="14">
        <v>8712603121199</v>
      </c>
      <c r="U174" s="46" t="s">
        <v>3942</v>
      </c>
    </row>
    <row r="175" spans="1:21" x14ac:dyDescent="0.25">
      <c r="A175" s="7">
        <v>1196900515</v>
      </c>
      <c r="B175" s="7" t="s">
        <v>337</v>
      </c>
      <c r="C175" s="7" t="s">
        <v>338</v>
      </c>
      <c r="D175" s="7" t="s">
        <v>113</v>
      </c>
      <c r="E175" s="13">
        <v>4.47</v>
      </c>
      <c r="F175" s="13"/>
      <c r="G175" s="7" t="s">
        <v>3483</v>
      </c>
      <c r="H175" s="7">
        <v>35</v>
      </c>
      <c r="I175" s="7">
        <v>1</v>
      </c>
      <c r="J175" s="7" t="s">
        <v>161</v>
      </c>
      <c r="K175" s="7"/>
      <c r="L175" s="7"/>
      <c r="M175" s="7"/>
      <c r="N175" s="7">
        <v>35</v>
      </c>
      <c r="O175" s="7"/>
      <c r="P175" s="7">
        <v>175</v>
      </c>
      <c r="Q175" s="7"/>
      <c r="R175" s="7">
        <v>875</v>
      </c>
      <c r="S175" s="7"/>
      <c r="T175" s="14">
        <v>8712603122974</v>
      </c>
      <c r="U175" s="46" t="s">
        <v>3917</v>
      </c>
    </row>
    <row r="176" spans="1:21" x14ac:dyDescent="0.25">
      <c r="A176" s="7">
        <v>1196900178</v>
      </c>
      <c r="B176" s="7" t="s">
        <v>343</v>
      </c>
      <c r="C176" s="7" t="s">
        <v>344</v>
      </c>
      <c r="D176" s="7" t="s">
        <v>113</v>
      </c>
      <c r="E176" s="13">
        <v>34.31</v>
      </c>
      <c r="F176" s="13"/>
      <c r="G176" s="7" t="s">
        <v>3483</v>
      </c>
      <c r="H176" s="7">
        <v>2</v>
      </c>
      <c r="I176" s="7">
        <v>1</v>
      </c>
      <c r="J176" s="7" t="s">
        <v>161</v>
      </c>
      <c r="K176" s="7"/>
      <c r="L176" s="7"/>
      <c r="M176" s="7"/>
      <c r="N176" s="7">
        <v>2</v>
      </c>
      <c r="O176" s="7"/>
      <c r="P176" s="7">
        <v>10</v>
      </c>
      <c r="Q176" s="7"/>
      <c r="R176" s="7">
        <v>50</v>
      </c>
      <c r="S176" s="7"/>
      <c r="T176" s="14">
        <v>8712603124183</v>
      </c>
      <c r="U176" s="46" t="s">
        <v>3917</v>
      </c>
    </row>
    <row r="177" spans="1:21" x14ac:dyDescent="0.25">
      <c r="A177" s="7">
        <v>1196900177</v>
      </c>
      <c r="B177" s="7" t="s">
        <v>345</v>
      </c>
      <c r="C177" s="7" t="s">
        <v>346</v>
      </c>
      <c r="D177" s="7" t="s">
        <v>113</v>
      </c>
      <c r="E177" s="13">
        <v>50.33</v>
      </c>
      <c r="F177" s="13"/>
      <c r="G177" s="7" t="s">
        <v>3483</v>
      </c>
      <c r="H177" s="7">
        <v>2</v>
      </c>
      <c r="I177" s="7">
        <v>1</v>
      </c>
      <c r="J177" s="7" t="s">
        <v>161</v>
      </c>
      <c r="K177" s="7"/>
      <c r="L177" s="7"/>
      <c r="M177" s="7"/>
      <c r="N177" s="7">
        <v>2</v>
      </c>
      <c r="O177" s="7"/>
      <c r="P177" s="7">
        <v>10</v>
      </c>
      <c r="Q177" s="7"/>
      <c r="R177" s="7">
        <v>50</v>
      </c>
      <c r="S177" s="7"/>
      <c r="T177" s="14">
        <v>8712603124176</v>
      </c>
      <c r="U177" s="46" t="s">
        <v>3917</v>
      </c>
    </row>
    <row r="178" spans="1:21" x14ac:dyDescent="0.25">
      <c r="A178" s="7">
        <v>1196900176</v>
      </c>
      <c r="B178" s="7" t="s">
        <v>347</v>
      </c>
      <c r="C178" s="7" t="s">
        <v>348</v>
      </c>
      <c r="D178" s="7" t="s">
        <v>113</v>
      </c>
      <c r="E178" s="13">
        <v>25.59</v>
      </c>
      <c r="F178" s="13"/>
      <c r="G178" s="7" t="s">
        <v>3483</v>
      </c>
      <c r="H178" s="7">
        <v>5</v>
      </c>
      <c r="I178" s="7">
        <v>1</v>
      </c>
      <c r="J178" s="7" t="s">
        <v>161</v>
      </c>
      <c r="K178" s="7"/>
      <c r="L178" s="7"/>
      <c r="M178" s="7"/>
      <c r="N178" s="7">
        <v>5</v>
      </c>
      <c r="O178" s="7"/>
      <c r="P178" s="7">
        <v>25</v>
      </c>
      <c r="Q178" s="7"/>
      <c r="R178" s="7">
        <v>125</v>
      </c>
      <c r="S178" s="7"/>
      <c r="T178" s="14">
        <v>8712603127092</v>
      </c>
      <c r="U178" s="46" t="s">
        <v>3917</v>
      </c>
    </row>
    <row r="179" spans="1:21" x14ac:dyDescent="0.25">
      <c r="A179" s="7">
        <v>1196900175</v>
      </c>
      <c r="B179" s="7" t="s">
        <v>349</v>
      </c>
      <c r="C179" s="7" t="s">
        <v>350</v>
      </c>
      <c r="D179" s="7" t="s">
        <v>113</v>
      </c>
      <c r="E179" s="13">
        <v>22.22</v>
      </c>
      <c r="F179" s="13"/>
      <c r="G179" s="7" t="s">
        <v>3483</v>
      </c>
      <c r="H179" s="7">
        <v>5</v>
      </c>
      <c r="I179" s="7">
        <v>1</v>
      </c>
      <c r="J179" s="7" t="s">
        <v>161</v>
      </c>
      <c r="K179" s="7"/>
      <c r="L179" s="7"/>
      <c r="M179" s="7"/>
      <c r="N179" s="7">
        <v>5</v>
      </c>
      <c r="O179" s="7"/>
      <c r="P179" s="7">
        <v>25</v>
      </c>
      <c r="Q179" s="7"/>
      <c r="R179" s="7">
        <v>125</v>
      </c>
      <c r="S179" s="7"/>
      <c r="T179" s="14">
        <v>8712603123155</v>
      </c>
      <c r="U179" s="46" t="s">
        <v>3917</v>
      </c>
    </row>
    <row r="180" spans="1:21" x14ac:dyDescent="0.25">
      <c r="A180" s="7">
        <v>1196900174</v>
      </c>
      <c r="B180" s="7" t="s">
        <v>351</v>
      </c>
      <c r="C180" s="7" t="s">
        <v>352</v>
      </c>
      <c r="D180" s="7" t="s">
        <v>113</v>
      </c>
      <c r="E180" s="13">
        <v>26.99</v>
      </c>
      <c r="F180" s="13"/>
      <c r="G180" s="7" t="s">
        <v>3483</v>
      </c>
      <c r="H180" s="7">
        <v>5</v>
      </c>
      <c r="I180" s="7">
        <v>1</v>
      </c>
      <c r="J180" s="7" t="s">
        <v>161</v>
      </c>
      <c r="K180" s="7"/>
      <c r="L180" s="7"/>
      <c r="M180" s="7"/>
      <c r="N180" s="7">
        <v>5</v>
      </c>
      <c r="O180" s="7"/>
      <c r="P180" s="7">
        <v>25</v>
      </c>
      <c r="Q180" s="7"/>
      <c r="R180" s="7">
        <v>125</v>
      </c>
      <c r="S180" s="7"/>
      <c r="T180" s="14">
        <v>8712603127139</v>
      </c>
      <c r="U180" s="46" t="s">
        <v>3917</v>
      </c>
    </row>
    <row r="181" spans="1:21" x14ac:dyDescent="0.25">
      <c r="A181" s="7">
        <v>1196900173</v>
      </c>
      <c r="B181" s="7" t="s">
        <v>353</v>
      </c>
      <c r="C181" s="7" t="s">
        <v>354</v>
      </c>
      <c r="D181" s="7" t="s">
        <v>113</v>
      </c>
      <c r="E181" s="13">
        <v>26.99</v>
      </c>
      <c r="F181" s="13"/>
      <c r="G181" s="7" t="s">
        <v>3483</v>
      </c>
      <c r="H181" s="7">
        <v>5</v>
      </c>
      <c r="I181" s="7">
        <v>1</v>
      </c>
      <c r="J181" s="7" t="s">
        <v>161</v>
      </c>
      <c r="K181" s="7"/>
      <c r="L181" s="7"/>
      <c r="M181" s="7"/>
      <c r="N181" s="7">
        <v>5</v>
      </c>
      <c r="O181" s="7"/>
      <c r="P181" s="7">
        <v>25</v>
      </c>
      <c r="Q181" s="7"/>
      <c r="R181" s="7">
        <v>125</v>
      </c>
      <c r="S181" s="7"/>
      <c r="T181" s="14">
        <v>8712603123070</v>
      </c>
      <c r="U181" s="46" t="s">
        <v>3917</v>
      </c>
    </row>
    <row r="182" spans="1:21" x14ac:dyDescent="0.25">
      <c r="A182" s="7">
        <v>1196900170</v>
      </c>
      <c r="B182" s="7" t="s">
        <v>355</v>
      </c>
      <c r="C182" s="7" t="s">
        <v>356</v>
      </c>
      <c r="D182" s="7" t="s">
        <v>113</v>
      </c>
      <c r="E182" s="13">
        <v>10.92</v>
      </c>
      <c r="F182" s="13"/>
      <c r="G182" s="7" t="s">
        <v>3483</v>
      </c>
      <c r="H182" s="7">
        <v>15</v>
      </c>
      <c r="I182" s="7">
        <v>1</v>
      </c>
      <c r="J182" s="7" t="s">
        <v>161</v>
      </c>
      <c r="K182" s="7"/>
      <c r="L182" s="7"/>
      <c r="M182" s="7"/>
      <c r="N182" s="7">
        <v>15</v>
      </c>
      <c r="O182" s="7"/>
      <c r="P182" s="7">
        <v>75</v>
      </c>
      <c r="Q182" s="7"/>
      <c r="R182" s="7">
        <v>225</v>
      </c>
      <c r="S182" s="7"/>
      <c r="T182" s="14">
        <v>8712603778133</v>
      </c>
      <c r="U182" s="46" t="s">
        <v>3917</v>
      </c>
    </row>
    <row r="183" spans="1:21" x14ac:dyDescent="0.25">
      <c r="A183" s="7">
        <v>1196900169</v>
      </c>
      <c r="B183" s="7" t="s">
        <v>357</v>
      </c>
      <c r="C183" s="7" t="s">
        <v>358</v>
      </c>
      <c r="D183" s="7" t="s">
        <v>113</v>
      </c>
      <c r="E183" s="13">
        <v>11.06</v>
      </c>
      <c r="F183" s="13"/>
      <c r="G183" s="7" t="s">
        <v>3483</v>
      </c>
      <c r="H183" s="7">
        <v>15</v>
      </c>
      <c r="I183" s="7">
        <v>1</v>
      </c>
      <c r="J183" s="7" t="s">
        <v>161</v>
      </c>
      <c r="K183" s="7"/>
      <c r="L183" s="7"/>
      <c r="M183" s="7"/>
      <c r="N183" s="7">
        <v>15</v>
      </c>
      <c r="O183" s="7"/>
      <c r="P183" s="7">
        <v>75</v>
      </c>
      <c r="Q183" s="7"/>
      <c r="R183" s="7">
        <v>225</v>
      </c>
      <c r="S183" s="7"/>
      <c r="T183" s="14">
        <v>8712603778126</v>
      </c>
      <c r="U183" s="46" t="s">
        <v>3917</v>
      </c>
    </row>
    <row r="184" spans="1:21" x14ac:dyDescent="0.25">
      <c r="A184" s="7">
        <v>1196900168</v>
      </c>
      <c r="B184" s="7" t="s">
        <v>359</v>
      </c>
      <c r="C184" s="7" t="s">
        <v>360</v>
      </c>
      <c r="D184" s="7" t="s">
        <v>113</v>
      </c>
      <c r="E184" s="13">
        <v>38.69</v>
      </c>
      <c r="F184" s="13"/>
      <c r="G184" s="7" t="s">
        <v>3483</v>
      </c>
      <c r="H184" s="7">
        <v>6</v>
      </c>
      <c r="I184" s="7">
        <v>1</v>
      </c>
      <c r="J184" s="7" t="s">
        <v>161</v>
      </c>
      <c r="K184" s="7"/>
      <c r="L184" s="7"/>
      <c r="M184" s="7"/>
      <c r="N184" s="7">
        <v>6</v>
      </c>
      <c r="O184" s="7"/>
      <c r="P184" s="7">
        <v>30</v>
      </c>
      <c r="Q184" s="7"/>
      <c r="R184" s="7">
        <v>90</v>
      </c>
      <c r="S184" s="7"/>
      <c r="T184" s="14">
        <v>8712603124169</v>
      </c>
      <c r="U184" s="46" t="s">
        <v>3917</v>
      </c>
    </row>
    <row r="185" spans="1:21" x14ac:dyDescent="0.25">
      <c r="A185" s="7">
        <v>1196900167</v>
      </c>
      <c r="B185" s="7" t="s">
        <v>361</v>
      </c>
      <c r="C185" s="7" t="s">
        <v>362</v>
      </c>
      <c r="D185" s="7" t="s">
        <v>113</v>
      </c>
      <c r="E185" s="13">
        <v>38</v>
      </c>
      <c r="F185" s="13"/>
      <c r="G185" s="7" t="s">
        <v>3483</v>
      </c>
      <c r="H185" s="7">
        <v>6</v>
      </c>
      <c r="I185" s="7">
        <v>1</v>
      </c>
      <c r="J185" s="7" t="s">
        <v>161</v>
      </c>
      <c r="K185" s="7"/>
      <c r="L185" s="7"/>
      <c r="M185" s="7"/>
      <c r="N185" s="7">
        <v>6</v>
      </c>
      <c r="O185" s="7"/>
      <c r="P185" s="7">
        <v>30</v>
      </c>
      <c r="Q185" s="7"/>
      <c r="R185" s="7">
        <v>90</v>
      </c>
      <c r="S185" s="7"/>
      <c r="T185" s="14">
        <v>8712603124152</v>
      </c>
      <c r="U185" s="46" t="s">
        <v>3917</v>
      </c>
    </row>
    <row r="186" spans="1:21" x14ac:dyDescent="0.25">
      <c r="A186" s="7">
        <v>1196900166</v>
      </c>
      <c r="B186" s="7" t="s">
        <v>363</v>
      </c>
      <c r="C186" s="7" t="s">
        <v>364</v>
      </c>
      <c r="D186" s="7" t="s">
        <v>113</v>
      </c>
      <c r="E186" s="13">
        <v>20.03</v>
      </c>
      <c r="F186" s="13"/>
      <c r="G186" s="7" t="s">
        <v>3483</v>
      </c>
      <c r="H186" s="7">
        <v>6</v>
      </c>
      <c r="I186" s="7">
        <v>1</v>
      </c>
      <c r="J186" s="7" t="s">
        <v>161</v>
      </c>
      <c r="K186" s="7"/>
      <c r="L186" s="7"/>
      <c r="M186" s="7"/>
      <c r="N186" s="7">
        <v>6</v>
      </c>
      <c r="O186" s="7"/>
      <c r="P186" s="7">
        <v>30</v>
      </c>
      <c r="Q186" s="7"/>
      <c r="R186" s="7">
        <v>180</v>
      </c>
      <c r="S186" s="7"/>
      <c r="T186" s="14">
        <v>8712603127108</v>
      </c>
      <c r="U186" s="46" t="s">
        <v>3917</v>
      </c>
    </row>
    <row r="187" spans="1:21" x14ac:dyDescent="0.25">
      <c r="A187" s="7">
        <v>1195001645</v>
      </c>
      <c r="B187" s="7" t="s">
        <v>604</v>
      </c>
      <c r="C187" s="7" t="s">
        <v>605</v>
      </c>
      <c r="D187" s="7" t="s">
        <v>113</v>
      </c>
      <c r="E187" s="13" t="s">
        <v>3609</v>
      </c>
      <c r="F187" s="13"/>
      <c r="G187" s="7" t="s">
        <v>3483</v>
      </c>
      <c r="H187" s="7">
        <v>16</v>
      </c>
      <c r="I187" s="7"/>
      <c r="J187" s="7"/>
      <c r="K187" s="7"/>
      <c r="L187" s="7"/>
      <c r="M187" s="7"/>
      <c r="N187" s="7"/>
      <c r="O187" s="7"/>
      <c r="P187" s="7"/>
      <c r="Q187" s="7"/>
      <c r="R187" s="7">
        <v>16</v>
      </c>
      <c r="S187" s="7"/>
      <c r="T187" s="14"/>
      <c r="U187" s="46" t="s">
        <v>3938</v>
      </c>
    </row>
    <row r="188" spans="1:21" x14ac:dyDescent="0.25">
      <c r="A188" s="7">
        <v>1196901170</v>
      </c>
      <c r="B188" s="7" t="s">
        <v>278</v>
      </c>
      <c r="C188" s="7" t="s">
        <v>279</v>
      </c>
      <c r="D188" s="7" t="s">
        <v>113</v>
      </c>
      <c r="E188" s="13">
        <v>59.55</v>
      </c>
      <c r="F188" s="13"/>
      <c r="G188" s="7" t="s">
        <v>3483</v>
      </c>
      <c r="H188" s="7">
        <v>18</v>
      </c>
      <c r="I188" s="7"/>
      <c r="J188" s="7"/>
      <c r="K188" s="7"/>
      <c r="L188" s="7"/>
      <c r="M188" s="7"/>
      <c r="N188" s="7"/>
      <c r="O188" s="7"/>
      <c r="P188" s="7">
        <v>18</v>
      </c>
      <c r="Q188" s="7"/>
      <c r="R188" s="7">
        <v>36</v>
      </c>
      <c r="S188" s="7"/>
      <c r="T188" s="14">
        <v>8712603127214</v>
      </c>
      <c r="U188" s="46" t="s">
        <v>3937</v>
      </c>
    </row>
    <row r="189" spans="1:21" x14ac:dyDescent="0.25">
      <c r="A189" s="7">
        <v>1196901168</v>
      </c>
      <c r="B189" s="7" t="s">
        <v>280</v>
      </c>
      <c r="C189" s="7" t="s">
        <v>281</v>
      </c>
      <c r="D189" s="7" t="s">
        <v>113</v>
      </c>
      <c r="E189" s="13">
        <v>36.72</v>
      </c>
      <c r="F189" s="13"/>
      <c r="G189" s="7" t="s">
        <v>3483</v>
      </c>
      <c r="H189" s="7">
        <v>39</v>
      </c>
      <c r="I189" s="7"/>
      <c r="J189" s="7"/>
      <c r="K189" s="7"/>
      <c r="L189" s="7"/>
      <c r="M189" s="7"/>
      <c r="N189" s="7"/>
      <c r="O189" s="7"/>
      <c r="P189" s="7">
        <v>39</v>
      </c>
      <c r="Q189" s="7"/>
      <c r="R189" s="7">
        <v>78</v>
      </c>
      <c r="S189" s="7"/>
      <c r="T189" s="14">
        <v>8712603127412</v>
      </c>
      <c r="U189" s="46" t="s">
        <v>3937</v>
      </c>
    </row>
    <row r="190" spans="1:21" x14ac:dyDescent="0.25">
      <c r="A190" s="7">
        <v>1196900165</v>
      </c>
      <c r="B190" s="7" t="s">
        <v>365</v>
      </c>
      <c r="C190" s="7" t="s">
        <v>366</v>
      </c>
      <c r="D190" s="7" t="s">
        <v>113</v>
      </c>
      <c r="E190" s="13">
        <v>20.03</v>
      </c>
      <c r="F190" s="13"/>
      <c r="G190" s="7" t="s">
        <v>3483</v>
      </c>
      <c r="H190" s="7">
        <v>6</v>
      </c>
      <c r="I190" s="7">
        <v>1</v>
      </c>
      <c r="J190" s="7" t="s">
        <v>161</v>
      </c>
      <c r="K190" s="7"/>
      <c r="L190" s="7"/>
      <c r="M190" s="7"/>
      <c r="N190" s="7">
        <v>6</v>
      </c>
      <c r="O190" s="7"/>
      <c r="P190" s="7">
        <v>30</v>
      </c>
      <c r="Q190" s="7"/>
      <c r="R190" s="7">
        <v>180</v>
      </c>
      <c r="S190" s="7"/>
      <c r="T190" s="14">
        <v>8712603123148</v>
      </c>
      <c r="U190" s="46" t="s">
        <v>3938</v>
      </c>
    </row>
    <row r="191" spans="1:21" x14ac:dyDescent="0.25">
      <c r="A191" s="7">
        <v>1196900164</v>
      </c>
      <c r="B191" s="7" t="s">
        <v>367</v>
      </c>
      <c r="C191" s="7" t="s">
        <v>368</v>
      </c>
      <c r="D191" s="7" t="s">
        <v>113</v>
      </c>
      <c r="E191" s="13">
        <v>27.64</v>
      </c>
      <c r="F191" s="13"/>
      <c r="G191" s="7" t="s">
        <v>3483</v>
      </c>
      <c r="H191" s="7">
        <v>6</v>
      </c>
      <c r="I191" s="7">
        <v>1</v>
      </c>
      <c r="J191" s="7" t="s">
        <v>161</v>
      </c>
      <c r="K191" s="7"/>
      <c r="L191" s="7"/>
      <c r="M191" s="7"/>
      <c r="N191" s="7">
        <v>6</v>
      </c>
      <c r="O191" s="7"/>
      <c r="P191" s="7">
        <v>30</v>
      </c>
      <c r="Q191" s="7"/>
      <c r="R191" s="7">
        <v>180</v>
      </c>
      <c r="S191" s="7"/>
      <c r="T191" s="14">
        <v>8712603127146</v>
      </c>
      <c r="U191" s="46" t="s">
        <v>3938</v>
      </c>
    </row>
    <row r="192" spans="1:21" x14ac:dyDescent="0.25">
      <c r="A192" s="7">
        <v>1196900163</v>
      </c>
      <c r="B192" s="7" t="s">
        <v>369</v>
      </c>
      <c r="C192" s="7" t="s">
        <v>370</v>
      </c>
      <c r="D192" s="7" t="s">
        <v>113</v>
      </c>
      <c r="E192" s="13">
        <v>24.88</v>
      </c>
      <c r="F192" s="13"/>
      <c r="G192" s="7" t="s">
        <v>3483</v>
      </c>
      <c r="H192" s="7">
        <v>6</v>
      </c>
      <c r="I192" s="7">
        <v>1</v>
      </c>
      <c r="J192" s="7" t="s">
        <v>161</v>
      </c>
      <c r="K192" s="7"/>
      <c r="L192" s="7"/>
      <c r="M192" s="7"/>
      <c r="N192" s="7">
        <v>6</v>
      </c>
      <c r="O192" s="7"/>
      <c r="P192" s="7">
        <v>30</v>
      </c>
      <c r="Q192" s="7"/>
      <c r="R192" s="7">
        <v>180</v>
      </c>
      <c r="S192" s="7"/>
      <c r="T192" s="14">
        <v>8712603123063</v>
      </c>
      <c r="U192" s="46" t="s">
        <v>3938</v>
      </c>
    </row>
    <row r="193" spans="1:21" x14ac:dyDescent="0.25">
      <c r="A193" s="7">
        <v>1196900162</v>
      </c>
      <c r="B193" s="7" t="s">
        <v>371</v>
      </c>
      <c r="C193" s="7" t="s">
        <v>372</v>
      </c>
      <c r="D193" s="7" t="s">
        <v>113</v>
      </c>
      <c r="E193" s="13">
        <v>11.92</v>
      </c>
      <c r="F193" s="13"/>
      <c r="G193" s="7" t="s">
        <v>3483</v>
      </c>
      <c r="H193" s="7">
        <v>25</v>
      </c>
      <c r="I193" s="7">
        <v>1</v>
      </c>
      <c r="J193" s="7" t="s">
        <v>161</v>
      </c>
      <c r="K193" s="7"/>
      <c r="L193" s="7"/>
      <c r="M193" s="7"/>
      <c r="N193" s="7">
        <v>25</v>
      </c>
      <c r="O193" s="7"/>
      <c r="P193" s="7">
        <v>125</v>
      </c>
      <c r="Q193" s="7"/>
      <c r="R193" s="7">
        <v>375</v>
      </c>
      <c r="S193" s="7"/>
      <c r="T193" s="14">
        <v>8712603123100</v>
      </c>
      <c r="U193" s="46" t="s">
        <v>3917</v>
      </c>
    </row>
    <row r="194" spans="1:21" x14ac:dyDescent="0.25">
      <c r="A194" s="7">
        <v>1196900161</v>
      </c>
      <c r="B194" s="7" t="s">
        <v>373</v>
      </c>
      <c r="C194" s="7" t="s">
        <v>374</v>
      </c>
      <c r="D194" s="7" t="s">
        <v>113</v>
      </c>
      <c r="E194" s="13">
        <v>14.63</v>
      </c>
      <c r="F194" s="13"/>
      <c r="G194" s="7" t="s">
        <v>3483</v>
      </c>
      <c r="H194" s="7">
        <v>25</v>
      </c>
      <c r="I194" s="7">
        <v>1</v>
      </c>
      <c r="J194" s="7" t="s">
        <v>161</v>
      </c>
      <c r="K194" s="7"/>
      <c r="L194" s="7"/>
      <c r="M194" s="7"/>
      <c r="N194" s="7">
        <v>25</v>
      </c>
      <c r="O194" s="7"/>
      <c r="P194" s="7">
        <v>125</v>
      </c>
      <c r="Q194" s="7"/>
      <c r="R194" s="7">
        <v>375</v>
      </c>
      <c r="S194" s="7"/>
      <c r="T194" s="14">
        <v>8712603123025</v>
      </c>
      <c r="U194" s="46" t="s">
        <v>3917</v>
      </c>
    </row>
    <row r="195" spans="1:21" x14ac:dyDescent="0.25">
      <c r="A195" s="7">
        <v>1196900160</v>
      </c>
      <c r="B195" s="7" t="s">
        <v>375</v>
      </c>
      <c r="C195" s="7" t="s">
        <v>376</v>
      </c>
      <c r="D195" s="7" t="s">
        <v>113</v>
      </c>
      <c r="E195" s="13">
        <v>23.07</v>
      </c>
      <c r="F195" s="13"/>
      <c r="G195" s="7" t="s">
        <v>3483</v>
      </c>
      <c r="H195" s="7">
        <v>6</v>
      </c>
      <c r="I195" s="7">
        <v>1</v>
      </c>
      <c r="J195" s="7" t="s">
        <v>161</v>
      </c>
      <c r="K195" s="7"/>
      <c r="L195" s="7"/>
      <c r="M195" s="7"/>
      <c r="N195" s="7">
        <v>6</v>
      </c>
      <c r="O195" s="7"/>
      <c r="P195" s="7">
        <v>30</v>
      </c>
      <c r="Q195" s="7"/>
      <c r="R195" s="7">
        <v>210</v>
      </c>
      <c r="S195" s="7"/>
      <c r="T195" s="14">
        <v>8712603123131</v>
      </c>
      <c r="U195" s="46" t="s">
        <v>3917</v>
      </c>
    </row>
    <row r="196" spans="1:21" x14ac:dyDescent="0.25">
      <c r="A196" s="7">
        <v>1297030023</v>
      </c>
      <c r="B196" s="7" t="s">
        <v>116</v>
      </c>
      <c r="C196" s="7" t="s">
        <v>117</v>
      </c>
      <c r="D196" s="7" t="s">
        <v>113</v>
      </c>
      <c r="E196" s="13">
        <v>174.08</v>
      </c>
      <c r="F196" s="13"/>
      <c r="G196" s="7" t="s">
        <v>3483</v>
      </c>
      <c r="H196" s="7">
        <v>12</v>
      </c>
      <c r="I196" s="7"/>
      <c r="J196" s="7"/>
      <c r="K196" s="7"/>
      <c r="L196" s="7"/>
      <c r="M196" s="7"/>
      <c r="N196" s="7">
        <v>12</v>
      </c>
      <c r="O196" s="7"/>
      <c r="P196" s="7"/>
      <c r="Q196" s="7"/>
      <c r="R196" s="7">
        <v>12</v>
      </c>
      <c r="S196" s="7"/>
      <c r="T196" s="14">
        <v>5414337027435</v>
      </c>
      <c r="U196" s="46" t="s">
        <v>3939</v>
      </c>
    </row>
    <row r="197" spans="1:21" x14ac:dyDescent="0.25">
      <c r="A197" s="7">
        <v>1297030022</v>
      </c>
      <c r="B197" s="7" t="s">
        <v>118</v>
      </c>
      <c r="C197" s="7" t="s">
        <v>119</v>
      </c>
      <c r="D197" s="7" t="s">
        <v>113</v>
      </c>
      <c r="E197" s="13">
        <v>79.2</v>
      </c>
      <c r="F197" s="13"/>
      <c r="G197" s="7" t="s">
        <v>3483</v>
      </c>
      <c r="H197" s="7">
        <v>1</v>
      </c>
      <c r="I197" s="7"/>
      <c r="J197" s="7"/>
      <c r="K197" s="7"/>
      <c r="L197" s="7"/>
      <c r="M197" s="7"/>
      <c r="N197" s="7">
        <v>1</v>
      </c>
      <c r="O197" s="7"/>
      <c r="P197" s="7"/>
      <c r="Q197" s="7"/>
      <c r="R197" s="7">
        <v>30</v>
      </c>
      <c r="S197" s="7"/>
      <c r="T197" s="14">
        <v>5414337027428</v>
      </c>
      <c r="U197" s="46" t="s">
        <v>3939</v>
      </c>
    </row>
    <row r="198" spans="1:21" x14ac:dyDescent="0.25">
      <c r="A198" s="7">
        <v>1297030021</v>
      </c>
      <c r="B198" s="7" t="s">
        <v>120</v>
      </c>
      <c r="C198" s="7" t="s">
        <v>121</v>
      </c>
      <c r="D198" s="7" t="s">
        <v>113</v>
      </c>
      <c r="E198" s="13">
        <v>42.2</v>
      </c>
      <c r="F198" s="13"/>
      <c r="G198" s="7" t="s">
        <v>3483</v>
      </c>
      <c r="H198" s="7">
        <v>1</v>
      </c>
      <c r="I198" s="7"/>
      <c r="J198" s="7"/>
      <c r="K198" s="7"/>
      <c r="L198" s="7"/>
      <c r="M198" s="7"/>
      <c r="N198" s="7">
        <v>1</v>
      </c>
      <c r="O198" s="7"/>
      <c r="P198" s="7"/>
      <c r="Q198" s="7"/>
      <c r="R198" s="7">
        <v>63</v>
      </c>
      <c r="S198" s="7"/>
      <c r="T198" s="14">
        <v>5414337027374</v>
      </c>
      <c r="U198" s="46" t="s">
        <v>3939</v>
      </c>
    </row>
    <row r="199" spans="1:21" x14ac:dyDescent="0.25">
      <c r="A199" s="7">
        <v>1297030024</v>
      </c>
      <c r="B199" s="7" t="s">
        <v>114</v>
      </c>
      <c r="C199" s="7" t="s">
        <v>115</v>
      </c>
      <c r="D199" s="7" t="s">
        <v>113</v>
      </c>
      <c r="E199" s="13">
        <v>154.26</v>
      </c>
      <c r="F199" s="13"/>
      <c r="G199" s="7" t="s">
        <v>3483</v>
      </c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>
        <v>35</v>
      </c>
      <c r="S199" s="7"/>
      <c r="T199" s="14">
        <v>8029451451430</v>
      </c>
      <c r="U199" s="46" t="s">
        <v>3939</v>
      </c>
    </row>
    <row r="200" spans="1:21" x14ac:dyDescent="0.25">
      <c r="A200" s="7">
        <v>1297030020</v>
      </c>
      <c r="B200" s="7" t="s">
        <v>122</v>
      </c>
      <c r="C200" s="7" t="s">
        <v>123</v>
      </c>
      <c r="D200" s="7" t="s">
        <v>113</v>
      </c>
      <c r="E200" s="13">
        <v>152.97</v>
      </c>
      <c r="F200" s="13"/>
      <c r="G200" s="7" t="s">
        <v>3483</v>
      </c>
      <c r="H200" s="7">
        <v>1</v>
      </c>
      <c r="I200" s="7"/>
      <c r="J200" s="7"/>
      <c r="K200" s="7"/>
      <c r="L200" s="7"/>
      <c r="M200" s="7"/>
      <c r="N200" s="7"/>
      <c r="O200" s="7">
        <v>1</v>
      </c>
      <c r="P200" s="7"/>
      <c r="Q200" s="7"/>
      <c r="R200" s="7">
        <v>36</v>
      </c>
      <c r="S200" s="7"/>
      <c r="T200" s="14">
        <v>5414337027220</v>
      </c>
      <c r="U200" s="46" t="s">
        <v>3939</v>
      </c>
    </row>
    <row r="201" spans="1:21" x14ac:dyDescent="0.25">
      <c r="A201" s="7">
        <v>1297030013</v>
      </c>
      <c r="B201" s="7" t="s">
        <v>134</v>
      </c>
      <c r="C201" s="7" t="s">
        <v>135</v>
      </c>
      <c r="D201" s="7" t="s">
        <v>113</v>
      </c>
      <c r="E201" s="13">
        <v>316.10000000000002</v>
      </c>
      <c r="F201" s="13"/>
      <c r="G201" s="7" t="s">
        <v>3483</v>
      </c>
      <c r="H201" s="7">
        <v>6</v>
      </c>
      <c r="I201" s="7"/>
      <c r="J201" s="7"/>
      <c r="K201" s="7"/>
      <c r="L201" s="7"/>
      <c r="M201" s="7"/>
      <c r="N201" s="7"/>
      <c r="O201" s="7">
        <v>6</v>
      </c>
      <c r="P201" s="7"/>
      <c r="Q201" s="7"/>
      <c r="R201" s="7">
        <v>6</v>
      </c>
      <c r="S201" s="7"/>
      <c r="T201" s="14">
        <v>5414337026926</v>
      </c>
      <c r="U201" s="46" t="s">
        <v>3939</v>
      </c>
    </row>
    <row r="202" spans="1:21" x14ac:dyDescent="0.25">
      <c r="A202" s="7">
        <v>1297030011</v>
      </c>
      <c r="B202" s="7" t="s">
        <v>138</v>
      </c>
      <c r="C202" s="7" t="s">
        <v>139</v>
      </c>
      <c r="D202" s="7" t="s">
        <v>113</v>
      </c>
      <c r="E202" s="13">
        <v>182.32</v>
      </c>
      <c r="F202" s="13"/>
      <c r="G202" s="7" t="s">
        <v>3483</v>
      </c>
      <c r="H202" s="7">
        <v>12</v>
      </c>
      <c r="I202" s="7"/>
      <c r="J202" s="7"/>
      <c r="K202" s="7"/>
      <c r="L202" s="7"/>
      <c r="M202" s="7"/>
      <c r="N202" s="7"/>
      <c r="O202" s="7">
        <v>12</v>
      </c>
      <c r="P202" s="7"/>
      <c r="Q202" s="7"/>
      <c r="R202" s="7">
        <v>12</v>
      </c>
      <c r="S202" s="7"/>
      <c r="T202" s="14">
        <v>5414337026896</v>
      </c>
      <c r="U202" s="46" t="s">
        <v>3939</v>
      </c>
    </row>
    <row r="203" spans="1:21" x14ac:dyDescent="0.25">
      <c r="A203" s="7">
        <v>1297030012</v>
      </c>
      <c r="B203" s="7" t="s">
        <v>136</v>
      </c>
      <c r="C203" s="7" t="s">
        <v>137</v>
      </c>
      <c r="D203" s="7" t="s">
        <v>113</v>
      </c>
      <c r="E203" s="13">
        <v>313.89999999999998</v>
      </c>
      <c r="F203" s="13"/>
      <c r="G203" s="7" t="s">
        <v>3483</v>
      </c>
      <c r="H203" s="7">
        <v>4</v>
      </c>
      <c r="I203" s="7"/>
      <c r="J203" s="7"/>
      <c r="K203" s="7"/>
      <c r="L203" s="7"/>
      <c r="M203" s="7"/>
      <c r="N203" s="7"/>
      <c r="O203" s="7">
        <v>4</v>
      </c>
      <c r="P203" s="7"/>
      <c r="Q203" s="7"/>
      <c r="R203" s="7">
        <v>4</v>
      </c>
      <c r="S203" s="7"/>
      <c r="T203" s="14">
        <v>5414337026902</v>
      </c>
      <c r="U203" s="46" t="s">
        <v>3939</v>
      </c>
    </row>
    <row r="204" spans="1:21" x14ac:dyDescent="0.25">
      <c r="A204" s="7">
        <v>1297030010</v>
      </c>
      <c r="B204" s="7" t="s">
        <v>140</v>
      </c>
      <c r="C204" s="7" t="s">
        <v>141</v>
      </c>
      <c r="D204" s="7" t="s">
        <v>113</v>
      </c>
      <c r="E204" s="13">
        <v>182.32</v>
      </c>
      <c r="F204" s="13"/>
      <c r="G204" s="7" t="s">
        <v>3483</v>
      </c>
      <c r="H204" s="7">
        <v>8</v>
      </c>
      <c r="I204" s="7"/>
      <c r="J204" s="7"/>
      <c r="K204" s="7"/>
      <c r="L204" s="7"/>
      <c r="M204" s="7"/>
      <c r="N204" s="7"/>
      <c r="O204" s="7">
        <v>8</v>
      </c>
      <c r="P204" s="7"/>
      <c r="Q204" s="7"/>
      <c r="R204" s="7">
        <v>8</v>
      </c>
      <c r="S204" s="7"/>
      <c r="T204" s="14">
        <v>5414337026889</v>
      </c>
      <c r="U204" s="46" t="s">
        <v>3938</v>
      </c>
    </row>
    <row r="205" spans="1:21" x14ac:dyDescent="0.25">
      <c r="A205" s="7">
        <v>1297030009</v>
      </c>
      <c r="B205" s="7" t="s">
        <v>142</v>
      </c>
      <c r="C205" s="7" t="s">
        <v>143</v>
      </c>
      <c r="D205" s="7" t="s">
        <v>113</v>
      </c>
      <c r="E205" s="13">
        <v>66.239999999999995</v>
      </c>
      <c r="F205" s="13"/>
      <c r="G205" s="7" t="s">
        <v>3483</v>
      </c>
      <c r="H205" s="7">
        <v>20</v>
      </c>
      <c r="I205" s="7"/>
      <c r="J205" s="7"/>
      <c r="K205" s="7"/>
      <c r="L205" s="7"/>
      <c r="M205" s="7"/>
      <c r="N205" s="7"/>
      <c r="O205" s="7">
        <v>20</v>
      </c>
      <c r="P205" s="7"/>
      <c r="Q205" s="7"/>
      <c r="R205" s="7">
        <v>20</v>
      </c>
      <c r="S205" s="7"/>
      <c r="T205" s="14">
        <v>5414337026865</v>
      </c>
      <c r="U205" s="46" t="s">
        <v>3938</v>
      </c>
    </row>
    <row r="206" spans="1:21" x14ac:dyDescent="0.25">
      <c r="A206" s="7">
        <v>1297030019</v>
      </c>
      <c r="B206" s="7" t="s">
        <v>124</v>
      </c>
      <c r="C206" s="7" t="s">
        <v>125</v>
      </c>
      <c r="D206" s="7" t="s">
        <v>113</v>
      </c>
      <c r="E206" s="13">
        <v>787.2</v>
      </c>
      <c r="F206" s="13"/>
      <c r="G206" s="7" t="s">
        <v>3483</v>
      </c>
      <c r="H206" s="7">
        <v>1</v>
      </c>
      <c r="I206" s="7"/>
      <c r="J206" s="7"/>
      <c r="K206" s="7"/>
      <c r="L206" s="7"/>
      <c r="M206" s="7"/>
      <c r="N206" s="7"/>
      <c r="O206" s="7">
        <v>1</v>
      </c>
      <c r="P206" s="7"/>
      <c r="Q206" s="7"/>
      <c r="R206" s="7">
        <v>8</v>
      </c>
      <c r="S206" s="7"/>
      <c r="T206" s="14">
        <v>5414337027077</v>
      </c>
      <c r="U206" s="46" t="s">
        <v>3938</v>
      </c>
    </row>
    <row r="207" spans="1:21" x14ac:dyDescent="0.25">
      <c r="A207" s="7">
        <v>1297030017</v>
      </c>
      <c r="B207" s="7" t="s">
        <v>128</v>
      </c>
      <c r="C207" s="7" t="s">
        <v>129</v>
      </c>
      <c r="D207" s="7" t="s">
        <v>113</v>
      </c>
      <c r="E207" s="13">
        <v>254.63</v>
      </c>
      <c r="F207" s="13"/>
      <c r="G207" s="7" t="s">
        <v>3483</v>
      </c>
      <c r="H207" s="7">
        <v>1</v>
      </c>
      <c r="I207" s="7"/>
      <c r="J207" s="7"/>
      <c r="K207" s="7"/>
      <c r="L207" s="7"/>
      <c r="M207" s="7"/>
      <c r="N207" s="7"/>
      <c r="O207" s="7">
        <v>1</v>
      </c>
      <c r="P207" s="7"/>
      <c r="Q207" s="7"/>
      <c r="R207" s="7">
        <v>21</v>
      </c>
      <c r="S207" s="7"/>
      <c r="T207" s="14">
        <v>5414337027053</v>
      </c>
      <c r="U207" s="46" t="s">
        <v>3938</v>
      </c>
    </row>
    <row r="208" spans="1:21" x14ac:dyDescent="0.25">
      <c r="A208" s="7">
        <v>1297030015</v>
      </c>
      <c r="B208" s="7" t="s">
        <v>132</v>
      </c>
      <c r="C208" s="7" t="s">
        <v>133</v>
      </c>
      <c r="D208" s="7" t="s">
        <v>113</v>
      </c>
      <c r="E208" s="13">
        <v>175.89</v>
      </c>
      <c r="F208" s="13"/>
      <c r="G208" s="7" t="s">
        <v>3483</v>
      </c>
      <c r="H208" s="7">
        <v>1</v>
      </c>
      <c r="I208" s="7"/>
      <c r="J208" s="7"/>
      <c r="K208" s="7"/>
      <c r="L208" s="7"/>
      <c r="M208" s="7"/>
      <c r="N208" s="7"/>
      <c r="O208" s="7">
        <v>1</v>
      </c>
      <c r="P208" s="7"/>
      <c r="Q208" s="7"/>
      <c r="R208" s="7">
        <v>30</v>
      </c>
      <c r="S208" s="7"/>
      <c r="T208" s="14">
        <v>5414337027039</v>
      </c>
      <c r="U208" s="46" t="s">
        <v>3938</v>
      </c>
    </row>
    <row r="209" spans="1:21" x14ac:dyDescent="0.25">
      <c r="A209" s="7">
        <v>1297030018</v>
      </c>
      <c r="B209" s="7" t="s">
        <v>126</v>
      </c>
      <c r="C209" s="7" t="s">
        <v>127</v>
      </c>
      <c r="D209" s="7" t="s">
        <v>113</v>
      </c>
      <c r="E209" s="13" t="s">
        <v>3609</v>
      </c>
      <c r="F209" s="13"/>
      <c r="G209" s="7" t="s">
        <v>3483</v>
      </c>
      <c r="H209" s="7">
        <v>1</v>
      </c>
      <c r="I209" s="7"/>
      <c r="J209" s="7"/>
      <c r="K209" s="7"/>
      <c r="L209" s="7"/>
      <c r="M209" s="7"/>
      <c r="N209" s="7"/>
      <c r="O209" s="7">
        <v>1</v>
      </c>
      <c r="P209" s="7"/>
      <c r="Q209" s="7"/>
      <c r="R209" s="7">
        <v>3</v>
      </c>
      <c r="S209" s="7"/>
      <c r="T209" s="14">
        <v>5414337027060</v>
      </c>
      <c r="U209" s="46" t="s">
        <v>3938</v>
      </c>
    </row>
    <row r="210" spans="1:21" x14ac:dyDescent="0.25">
      <c r="A210" s="7">
        <v>1297030016</v>
      </c>
      <c r="B210" s="7" t="s">
        <v>130</v>
      </c>
      <c r="C210" s="7" t="s">
        <v>131</v>
      </c>
      <c r="D210" s="7" t="s">
        <v>113</v>
      </c>
      <c r="E210" s="13">
        <v>434.05</v>
      </c>
      <c r="F210" s="13"/>
      <c r="G210" s="7" t="s">
        <v>3483</v>
      </c>
      <c r="H210" s="7">
        <v>1</v>
      </c>
      <c r="I210" s="7"/>
      <c r="J210" s="7"/>
      <c r="K210" s="7"/>
      <c r="L210" s="7"/>
      <c r="M210" s="7"/>
      <c r="N210" s="7"/>
      <c r="O210" s="7">
        <v>1</v>
      </c>
      <c r="P210" s="7"/>
      <c r="Q210" s="7"/>
      <c r="R210" s="7">
        <v>8</v>
      </c>
      <c r="S210" s="7"/>
      <c r="T210" s="14">
        <v>5414337027046</v>
      </c>
      <c r="U210" s="46" t="s">
        <v>3938</v>
      </c>
    </row>
    <row r="211" spans="1:21" x14ac:dyDescent="0.25">
      <c r="A211" s="7">
        <v>1297030025</v>
      </c>
      <c r="B211" s="7" t="s">
        <v>111</v>
      </c>
      <c r="C211" s="7" t="s">
        <v>112</v>
      </c>
      <c r="D211" s="7" t="s">
        <v>113</v>
      </c>
      <c r="E211" s="13" t="s">
        <v>3609</v>
      </c>
      <c r="F211" s="13"/>
      <c r="G211" s="7" t="s">
        <v>3483</v>
      </c>
      <c r="H211" s="7">
        <v>1</v>
      </c>
      <c r="I211" s="7"/>
      <c r="J211" s="7"/>
      <c r="K211" s="7"/>
      <c r="L211" s="7"/>
      <c r="M211" s="7"/>
      <c r="N211" s="7">
        <v>1</v>
      </c>
      <c r="O211" s="7"/>
      <c r="P211" s="7"/>
      <c r="Q211" s="7"/>
      <c r="R211" s="7">
        <v>10</v>
      </c>
      <c r="S211" s="7"/>
      <c r="T211" s="14">
        <v>5414337028180</v>
      </c>
      <c r="U211" s="46" t="s">
        <v>3938</v>
      </c>
    </row>
    <row r="212" spans="1:21" x14ac:dyDescent="0.25">
      <c r="A212" s="7">
        <v>1297030008</v>
      </c>
      <c r="B212" s="7" t="s">
        <v>144</v>
      </c>
      <c r="C212" s="7" t="s">
        <v>145</v>
      </c>
      <c r="D212" s="7" t="s">
        <v>113</v>
      </c>
      <c r="E212" s="13" t="s">
        <v>3609</v>
      </c>
      <c r="F212" s="13"/>
      <c r="G212" s="7" t="s">
        <v>3483</v>
      </c>
      <c r="H212" s="7">
        <v>10</v>
      </c>
      <c r="I212" s="7"/>
      <c r="J212" s="7"/>
      <c r="K212" s="7"/>
      <c r="L212" s="7"/>
      <c r="M212" s="7"/>
      <c r="N212" s="7"/>
      <c r="O212" s="7">
        <v>10</v>
      </c>
      <c r="P212" s="7"/>
      <c r="Q212" s="7"/>
      <c r="R212" s="7">
        <v>10</v>
      </c>
      <c r="S212" s="7"/>
      <c r="T212" s="14">
        <v>5414337026797</v>
      </c>
      <c r="U212" s="46" t="s">
        <v>3938</v>
      </c>
    </row>
    <row r="213" spans="1:21" x14ac:dyDescent="0.25">
      <c r="A213" s="7">
        <v>1297030002</v>
      </c>
      <c r="B213" s="7" t="s">
        <v>157</v>
      </c>
      <c r="C213" s="7" t="s">
        <v>158</v>
      </c>
      <c r="D213" s="7" t="s">
        <v>113</v>
      </c>
      <c r="E213" s="13" t="s">
        <v>3609</v>
      </c>
      <c r="F213" s="13"/>
      <c r="G213" s="7" t="s">
        <v>3483</v>
      </c>
      <c r="H213" s="7">
        <v>120</v>
      </c>
      <c r="I213" s="7"/>
      <c r="J213" s="7"/>
      <c r="K213" s="7"/>
      <c r="L213" s="7"/>
      <c r="M213" s="7"/>
      <c r="N213" s="7"/>
      <c r="O213" s="7">
        <v>120</v>
      </c>
      <c r="P213" s="7"/>
      <c r="Q213" s="7"/>
      <c r="R213" s="7">
        <v>120</v>
      </c>
      <c r="S213" s="7"/>
      <c r="T213" s="14">
        <v>5414337025059</v>
      </c>
      <c r="U213" s="46" t="s">
        <v>3938</v>
      </c>
    </row>
    <row r="214" spans="1:21" x14ac:dyDescent="0.25">
      <c r="A214" s="7">
        <v>1196900159</v>
      </c>
      <c r="B214" s="7" t="s">
        <v>377</v>
      </c>
      <c r="C214" s="7" t="s">
        <v>378</v>
      </c>
      <c r="D214" s="7" t="s">
        <v>113</v>
      </c>
      <c r="E214" s="13">
        <v>25.62</v>
      </c>
      <c r="F214" s="13"/>
      <c r="G214" s="7" t="s">
        <v>3483</v>
      </c>
      <c r="H214" s="7">
        <v>6</v>
      </c>
      <c r="I214" s="7">
        <v>1</v>
      </c>
      <c r="J214" s="7" t="s">
        <v>161</v>
      </c>
      <c r="K214" s="7"/>
      <c r="L214" s="7"/>
      <c r="M214" s="7"/>
      <c r="N214" s="7">
        <v>6</v>
      </c>
      <c r="O214" s="7"/>
      <c r="P214" s="7">
        <v>30</v>
      </c>
      <c r="Q214" s="7"/>
      <c r="R214" s="7">
        <v>210</v>
      </c>
      <c r="S214" s="7"/>
      <c r="T214" s="14">
        <v>8712603123056</v>
      </c>
      <c r="U214" s="46" t="s">
        <v>3917</v>
      </c>
    </row>
    <row r="215" spans="1:21" x14ac:dyDescent="0.25">
      <c r="A215" s="7">
        <v>1297030006</v>
      </c>
      <c r="B215" s="7" t="s">
        <v>148</v>
      </c>
      <c r="C215" s="7" t="s">
        <v>149</v>
      </c>
      <c r="D215" s="7" t="s">
        <v>113</v>
      </c>
      <c r="E215" s="13" t="s">
        <v>3609</v>
      </c>
      <c r="F215" s="13"/>
      <c r="G215" s="7" t="s">
        <v>3483</v>
      </c>
      <c r="H215" s="7">
        <v>4</v>
      </c>
      <c r="I215" s="7"/>
      <c r="J215" s="7"/>
      <c r="K215" s="7"/>
      <c r="L215" s="7"/>
      <c r="M215" s="7"/>
      <c r="N215" s="7">
        <v>4</v>
      </c>
      <c r="O215" s="7"/>
      <c r="P215" s="7"/>
      <c r="Q215" s="7"/>
      <c r="R215" s="7">
        <v>4</v>
      </c>
      <c r="S215" s="7"/>
      <c r="T215" s="14">
        <v>5414337026476</v>
      </c>
      <c r="U215" s="46" t="s">
        <v>3938</v>
      </c>
    </row>
    <row r="216" spans="1:21" x14ac:dyDescent="0.25">
      <c r="A216" s="7">
        <v>1297030005</v>
      </c>
      <c r="B216" s="7" t="s">
        <v>150</v>
      </c>
      <c r="C216" s="7" t="s">
        <v>151</v>
      </c>
      <c r="D216" s="7" t="s">
        <v>113</v>
      </c>
      <c r="E216" s="13" t="s">
        <v>3609</v>
      </c>
      <c r="F216" s="13"/>
      <c r="G216" s="7" t="s">
        <v>3483</v>
      </c>
      <c r="H216" s="7">
        <v>6</v>
      </c>
      <c r="I216" s="7"/>
      <c r="J216" s="7"/>
      <c r="K216" s="7"/>
      <c r="L216" s="7"/>
      <c r="M216" s="7"/>
      <c r="N216" s="7"/>
      <c r="O216" s="7">
        <v>6</v>
      </c>
      <c r="P216" s="7"/>
      <c r="Q216" s="7"/>
      <c r="R216" s="7">
        <v>6</v>
      </c>
      <c r="S216" s="7"/>
      <c r="T216" s="14">
        <v>5414337026469</v>
      </c>
      <c r="U216" s="46" t="s">
        <v>3938</v>
      </c>
    </row>
    <row r="217" spans="1:21" x14ac:dyDescent="0.25">
      <c r="A217" s="7">
        <v>1297030007</v>
      </c>
      <c r="B217" s="7" t="s">
        <v>146</v>
      </c>
      <c r="C217" s="7" t="s">
        <v>147</v>
      </c>
      <c r="D217" s="7" t="s">
        <v>113</v>
      </c>
      <c r="E217" s="13" t="s">
        <v>3609</v>
      </c>
      <c r="F217" s="13"/>
      <c r="G217" s="7" t="s">
        <v>3483</v>
      </c>
      <c r="H217" s="7">
        <v>1</v>
      </c>
      <c r="I217" s="7"/>
      <c r="J217" s="7"/>
      <c r="K217" s="7"/>
      <c r="L217" s="7"/>
      <c r="M217" s="7"/>
      <c r="N217" s="7"/>
      <c r="O217" s="7">
        <v>1</v>
      </c>
      <c r="P217" s="7"/>
      <c r="Q217" s="7"/>
      <c r="R217" s="7">
        <v>8</v>
      </c>
      <c r="S217" s="7"/>
      <c r="T217" s="14">
        <v>5414337026711</v>
      </c>
      <c r="U217" s="46" t="s">
        <v>3938</v>
      </c>
    </row>
    <row r="218" spans="1:21" x14ac:dyDescent="0.25">
      <c r="A218" s="7">
        <v>1196900158</v>
      </c>
      <c r="B218" s="7" t="s">
        <v>379</v>
      </c>
      <c r="C218" s="7" t="s">
        <v>380</v>
      </c>
      <c r="D218" s="7" t="s">
        <v>113</v>
      </c>
      <c r="E218" s="13">
        <v>9.56</v>
      </c>
      <c r="F218" s="13"/>
      <c r="G218" s="7" t="s">
        <v>3483</v>
      </c>
      <c r="H218" s="7">
        <v>10</v>
      </c>
      <c r="I218" s="7">
        <v>1</v>
      </c>
      <c r="J218" s="7" t="s">
        <v>161</v>
      </c>
      <c r="K218" s="7"/>
      <c r="L218" s="7"/>
      <c r="M218" s="7"/>
      <c r="N218" s="7">
        <v>10</v>
      </c>
      <c r="O218" s="7"/>
      <c r="P218" s="7">
        <v>50</v>
      </c>
      <c r="Q218" s="7"/>
      <c r="R218" s="7">
        <v>350</v>
      </c>
      <c r="S218" s="7"/>
      <c r="T218" s="14">
        <v>8712603123094</v>
      </c>
      <c r="U218" s="46" t="s">
        <v>3917</v>
      </c>
    </row>
    <row r="219" spans="1:21" x14ac:dyDescent="0.25">
      <c r="A219" s="7">
        <v>1196900156</v>
      </c>
      <c r="B219" s="7" t="s">
        <v>381</v>
      </c>
      <c r="C219" s="7" t="s">
        <v>382</v>
      </c>
      <c r="D219" s="7" t="s">
        <v>113</v>
      </c>
      <c r="E219" s="13">
        <v>23.09</v>
      </c>
      <c r="F219" s="13"/>
      <c r="G219" s="7" t="s">
        <v>3483</v>
      </c>
      <c r="H219" s="7">
        <v>6</v>
      </c>
      <c r="I219" s="7">
        <v>1</v>
      </c>
      <c r="J219" s="7" t="s">
        <v>161</v>
      </c>
      <c r="K219" s="7"/>
      <c r="L219" s="7"/>
      <c r="M219" s="7"/>
      <c r="N219" s="7">
        <v>6</v>
      </c>
      <c r="O219" s="7"/>
      <c r="P219" s="7">
        <v>30</v>
      </c>
      <c r="Q219" s="7"/>
      <c r="R219" s="7">
        <v>210</v>
      </c>
      <c r="S219" s="7"/>
      <c r="T219" s="14">
        <v>8712603123124</v>
      </c>
      <c r="U219" s="46" t="s">
        <v>3917</v>
      </c>
    </row>
    <row r="220" spans="1:21" x14ac:dyDescent="0.25">
      <c r="A220" s="7">
        <v>1196900155</v>
      </c>
      <c r="B220" s="7" t="s">
        <v>383</v>
      </c>
      <c r="C220" s="7" t="s">
        <v>384</v>
      </c>
      <c r="D220" s="7" t="s">
        <v>113</v>
      </c>
      <c r="E220" s="13">
        <v>30.63</v>
      </c>
      <c r="F220" s="13"/>
      <c r="G220" s="7" t="s">
        <v>3483</v>
      </c>
      <c r="H220" s="7">
        <v>6</v>
      </c>
      <c r="I220" s="7">
        <v>1</v>
      </c>
      <c r="J220" s="7" t="s">
        <v>161</v>
      </c>
      <c r="K220" s="7"/>
      <c r="L220" s="7"/>
      <c r="M220" s="7"/>
      <c r="N220" s="7">
        <v>6</v>
      </c>
      <c r="O220" s="7"/>
      <c r="P220" s="7">
        <v>30</v>
      </c>
      <c r="Q220" s="7"/>
      <c r="R220" s="7">
        <v>210</v>
      </c>
      <c r="S220" s="7"/>
      <c r="T220" s="14">
        <v>8712603123049</v>
      </c>
      <c r="U220" s="46" t="s">
        <v>3917</v>
      </c>
    </row>
    <row r="221" spans="1:21" x14ac:dyDescent="0.25">
      <c r="A221" s="7">
        <v>1196900154</v>
      </c>
      <c r="B221" s="7" t="s">
        <v>385</v>
      </c>
      <c r="C221" s="7" t="s">
        <v>386</v>
      </c>
      <c r="D221" s="7" t="s">
        <v>113</v>
      </c>
      <c r="E221" s="13">
        <v>11.86</v>
      </c>
      <c r="F221" s="13"/>
      <c r="G221" s="7" t="s">
        <v>3483</v>
      </c>
      <c r="H221" s="7">
        <v>15</v>
      </c>
      <c r="I221" s="7">
        <v>1</v>
      </c>
      <c r="J221" s="7" t="s">
        <v>161</v>
      </c>
      <c r="K221" s="7"/>
      <c r="L221" s="7"/>
      <c r="M221" s="7"/>
      <c r="N221" s="7">
        <v>15</v>
      </c>
      <c r="O221" s="7"/>
      <c r="P221" s="7">
        <v>75</v>
      </c>
      <c r="Q221" s="7"/>
      <c r="R221" s="7">
        <v>450</v>
      </c>
      <c r="S221" s="7"/>
      <c r="T221" s="14">
        <v>8712603123087</v>
      </c>
      <c r="U221" s="46" t="s">
        <v>3917</v>
      </c>
    </row>
    <row r="222" spans="1:21" x14ac:dyDescent="0.25">
      <c r="A222" s="7">
        <v>1196900153</v>
      </c>
      <c r="B222" s="7" t="s">
        <v>387</v>
      </c>
      <c r="C222" s="7" t="s">
        <v>388</v>
      </c>
      <c r="D222" s="7" t="s">
        <v>113</v>
      </c>
      <c r="E222" s="13">
        <v>10.6</v>
      </c>
      <c r="F222" s="13"/>
      <c r="G222" s="7" t="s">
        <v>3483</v>
      </c>
      <c r="H222" s="7">
        <v>15</v>
      </c>
      <c r="I222" s="7">
        <v>1</v>
      </c>
      <c r="J222" s="7" t="s">
        <v>161</v>
      </c>
      <c r="K222" s="7"/>
      <c r="L222" s="7"/>
      <c r="M222" s="7"/>
      <c r="N222" s="7">
        <v>15</v>
      </c>
      <c r="O222" s="7"/>
      <c r="P222" s="7">
        <v>75</v>
      </c>
      <c r="Q222" s="7"/>
      <c r="R222" s="7">
        <v>450</v>
      </c>
      <c r="S222" s="7"/>
      <c r="T222" s="14">
        <v>8712603123001</v>
      </c>
      <c r="U222" s="46" t="s">
        <v>3938</v>
      </c>
    </row>
    <row r="223" spans="1:21" x14ac:dyDescent="0.25">
      <c r="A223" s="7">
        <v>1195001765</v>
      </c>
      <c r="B223" s="7" t="s">
        <v>552</v>
      </c>
      <c r="C223" s="7" t="s">
        <v>553</v>
      </c>
      <c r="D223" s="7" t="s">
        <v>113</v>
      </c>
      <c r="E223" s="13" t="s">
        <v>3609</v>
      </c>
      <c r="F223" s="13"/>
      <c r="G223" s="7" t="s">
        <v>3483</v>
      </c>
      <c r="H223" s="7">
        <v>16</v>
      </c>
      <c r="I223" s="7"/>
      <c r="J223" s="7"/>
      <c r="K223" s="7"/>
      <c r="L223" s="7"/>
      <c r="M223" s="7"/>
      <c r="N223" s="7"/>
      <c r="O223" s="7"/>
      <c r="P223" s="7"/>
      <c r="Q223" s="7"/>
      <c r="R223" s="7">
        <v>16</v>
      </c>
      <c r="S223" s="7"/>
      <c r="T223" s="14"/>
      <c r="U223" s="46" t="s">
        <v>3938</v>
      </c>
    </row>
    <row r="224" spans="1:21" x14ac:dyDescent="0.25">
      <c r="A224" s="7">
        <v>1196900819</v>
      </c>
      <c r="B224" s="7" t="s">
        <v>302</v>
      </c>
      <c r="C224" s="7" t="s">
        <v>303</v>
      </c>
      <c r="D224" s="7" t="s">
        <v>113</v>
      </c>
      <c r="E224" s="13">
        <v>58.93</v>
      </c>
      <c r="F224" s="13"/>
      <c r="G224" s="7" t="s">
        <v>3483</v>
      </c>
      <c r="H224" s="7">
        <v>18</v>
      </c>
      <c r="I224" s="7"/>
      <c r="J224" s="7"/>
      <c r="K224" s="7"/>
      <c r="L224" s="7"/>
      <c r="M224" s="7"/>
      <c r="N224" s="7"/>
      <c r="O224" s="7"/>
      <c r="P224" s="7">
        <v>18</v>
      </c>
      <c r="Q224" s="7"/>
      <c r="R224" s="7">
        <v>36</v>
      </c>
      <c r="S224" s="7"/>
      <c r="T224" s="14">
        <v>8712603127269</v>
      </c>
      <c r="U224" s="46" t="s">
        <v>3917</v>
      </c>
    </row>
    <row r="225" spans="1:21" x14ac:dyDescent="0.25">
      <c r="A225" s="7">
        <v>1196900817</v>
      </c>
      <c r="B225" s="7" t="s">
        <v>304</v>
      </c>
      <c r="C225" s="7" t="s">
        <v>305</v>
      </c>
      <c r="D225" s="7" t="s">
        <v>113</v>
      </c>
      <c r="E225" s="13">
        <v>37.22</v>
      </c>
      <c r="F225" s="13"/>
      <c r="G225" s="7" t="s">
        <v>3483</v>
      </c>
      <c r="H225" s="7">
        <v>39</v>
      </c>
      <c r="I225" s="7"/>
      <c r="J225" s="7"/>
      <c r="K225" s="7"/>
      <c r="L225" s="7"/>
      <c r="M225" s="7"/>
      <c r="N225" s="7"/>
      <c r="O225" s="7"/>
      <c r="P225" s="7">
        <v>39</v>
      </c>
      <c r="Q225" s="7"/>
      <c r="R225" s="7">
        <v>78</v>
      </c>
      <c r="S225" s="7"/>
      <c r="T225" s="14">
        <v>8712603127467</v>
      </c>
      <c r="U225" s="46" t="s">
        <v>3941</v>
      </c>
    </row>
    <row r="226" spans="1:21" x14ac:dyDescent="0.25">
      <c r="A226" s="7">
        <v>1196900145</v>
      </c>
      <c r="B226" s="7" t="s">
        <v>397</v>
      </c>
      <c r="C226" s="7" t="s">
        <v>398</v>
      </c>
      <c r="D226" s="7" t="s">
        <v>113</v>
      </c>
      <c r="E226" s="13">
        <v>47.38</v>
      </c>
      <c r="F226" s="13"/>
      <c r="G226" s="7" t="s">
        <v>3483</v>
      </c>
      <c r="H226" s="7">
        <v>2</v>
      </c>
      <c r="I226" s="7">
        <v>1</v>
      </c>
      <c r="J226" s="7" t="s">
        <v>161</v>
      </c>
      <c r="K226" s="7"/>
      <c r="L226" s="7"/>
      <c r="M226" s="7"/>
      <c r="N226" s="7">
        <v>2</v>
      </c>
      <c r="O226" s="7"/>
      <c r="P226" s="7">
        <v>10</v>
      </c>
      <c r="Q226" s="7"/>
      <c r="R226" s="7">
        <v>50</v>
      </c>
      <c r="S226" s="7"/>
      <c r="T226" s="14">
        <v>8712603121885</v>
      </c>
      <c r="U226" s="46" t="s">
        <v>3917</v>
      </c>
    </row>
    <row r="227" spans="1:21" x14ac:dyDescent="0.25">
      <c r="A227" s="7">
        <v>1196900144</v>
      </c>
      <c r="B227" s="7" t="s">
        <v>399</v>
      </c>
      <c r="C227" s="7" t="s">
        <v>400</v>
      </c>
      <c r="D227" s="7" t="s">
        <v>113</v>
      </c>
      <c r="E227" s="13">
        <v>16.850000000000001</v>
      </c>
      <c r="F227" s="13"/>
      <c r="G227" s="7" t="s">
        <v>3483</v>
      </c>
      <c r="H227" s="7">
        <v>5</v>
      </c>
      <c r="I227" s="7">
        <v>1</v>
      </c>
      <c r="J227" s="7" t="s">
        <v>161</v>
      </c>
      <c r="K227" s="7"/>
      <c r="L227" s="7"/>
      <c r="M227" s="7"/>
      <c r="N227" s="7">
        <v>5</v>
      </c>
      <c r="O227" s="7"/>
      <c r="P227" s="7">
        <v>25</v>
      </c>
      <c r="Q227" s="7"/>
      <c r="R227" s="7">
        <v>125</v>
      </c>
      <c r="S227" s="7"/>
      <c r="T227" s="14">
        <v>8712603127993</v>
      </c>
      <c r="U227" s="46" t="s">
        <v>3917</v>
      </c>
    </row>
    <row r="228" spans="1:21" x14ac:dyDescent="0.25">
      <c r="A228" s="7">
        <v>1196900143</v>
      </c>
      <c r="B228" s="7" t="s">
        <v>401</v>
      </c>
      <c r="C228" s="7" t="s">
        <v>402</v>
      </c>
      <c r="D228" s="7" t="s">
        <v>113</v>
      </c>
      <c r="E228" s="13">
        <v>18.36</v>
      </c>
      <c r="F228" s="13"/>
      <c r="G228" s="7" t="s">
        <v>3483</v>
      </c>
      <c r="H228" s="7">
        <v>5</v>
      </c>
      <c r="I228" s="7">
        <v>1</v>
      </c>
      <c r="J228" s="7" t="s">
        <v>161</v>
      </c>
      <c r="K228" s="7"/>
      <c r="L228" s="7"/>
      <c r="M228" s="7"/>
      <c r="N228" s="7">
        <v>5</v>
      </c>
      <c r="O228" s="7"/>
      <c r="P228" s="7">
        <v>25</v>
      </c>
      <c r="Q228" s="7"/>
      <c r="R228" s="7">
        <v>125</v>
      </c>
      <c r="S228" s="7"/>
      <c r="T228" s="14">
        <v>8712603127986</v>
      </c>
      <c r="U228" s="46" t="s">
        <v>3917</v>
      </c>
    </row>
    <row r="229" spans="1:21" x14ac:dyDescent="0.25">
      <c r="A229" s="7">
        <v>1196900142</v>
      </c>
      <c r="B229" s="7" t="s">
        <v>403</v>
      </c>
      <c r="C229" s="7" t="s">
        <v>404</v>
      </c>
      <c r="D229" s="7" t="s">
        <v>113</v>
      </c>
      <c r="E229" s="13">
        <v>18.25</v>
      </c>
      <c r="F229" s="13"/>
      <c r="G229" s="7" t="s">
        <v>3483</v>
      </c>
      <c r="H229" s="7">
        <v>5</v>
      </c>
      <c r="I229" s="7">
        <v>1</v>
      </c>
      <c r="J229" s="7" t="s">
        <v>161</v>
      </c>
      <c r="K229" s="7"/>
      <c r="L229" s="7"/>
      <c r="M229" s="7"/>
      <c r="N229" s="7">
        <v>5</v>
      </c>
      <c r="O229" s="7"/>
      <c r="P229" s="7">
        <v>25</v>
      </c>
      <c r="Q229" s="7"/>
      <c r="R229" s="7">
        <v>125</v>
      </c>
      <c r="S229" s="7"/>
      <c r="T229" s="14">
        <v>8712603127962</v>
      </c>
      <c r="U229" s="46" t="s">
        <v>3917</v>
      </c>
    </row>
    <row r="230" spans="1:21" x14ac:dyDescent="0.25">
      <c r="A230" s="7">
        <v>1196900141</v>
      </c>
      <c r="B230" s="7" t="s">
        <v>405</v>
      </c>
      <c r="C230" s="7" t="s">
        <v>406</v>
      </c>
      <c r="D230" s="7" t="s">
        <v>113</v>
      </c>
      <c r="E230" s="13">
        <v>19.91</v>
      </c>
      <c r="F230" s="13"/>
      <c r="G230" s="7" t="s">
        <v>3483</v>
      </c>
      <c r="H230" s="7">
        <v>5</v>
      </c>
      <c r="I230" s="7">
        <v>1</v>
      </c>
      <c r="J230" s="7" t="s">
        <v>161</v>
      </c>
      <c r="K230" s="7"/>
      <c r="L230" s="7"/>
      <c r="M230" s="7"/>
      <c r="N230" s="7">
        <v>5</v>
      </c>
      <c r="O230" s="7"/>
      <c r="P230" s="7">
        <v>25</v>
      </c>
      <c r="Q230" s="7"/>
      <c r="R230" s="7">
        <v>125</v>
      </c>
      <c r="S230" s="7"/>
      <c r="T230" s="14">
        <v>8712603127955</v>
      </c>
      <c r="U230" s="46" t="s">
        <v>3938</v>
      </c>
    </row>
    <row r="231" spans="1:21" x14ac:dyDescent="0.25">
      <c r="A231" s="7">
        <v>1196900140</v>
      </c>
      <c r="B231" s="7" t="s">
        <v>407</v>
      </c>
      <c r="C231" s="7" t="s">
        <v>408</v>
      </c>
      <c r="D231" s="7" t="s">
        <v>113</v>
      </c>
      <c r="E231" s="13">
        <v>9.42</v>
      </c>
      <c r="F231" s="13"/>
      <c r="G231" s="7" t="s">
        <v>3483</v>
      </c>
      <c r="H231" s="7">
        <v>12</v>
      </c>
      <c r="I231" s="7">
        <v>1</v>
      </c>
      <c r="J231" s="7" t="s">
        <v>161</v>
      </c>
      <c r="K231" s="7"/>
      <c r="L231" s="7"/>
      <c r="M231" s="7"/>
      <c r="N231" s="7">
        <v>12</v>
      </c>
      <c r="O231" s="7"/>
      <c r="P231" s="7">
        <v>60</v>
      </c>
      <c r="Q231" s="7"/>
      <c r="R231" s="7">
        <v>240</v>
      </c>
      <c r="S231" s="7"/>
      <c r="T231" s="14">
        <v>8712603122325</v>
      </c>
      <c r="U231" s="46" t="s">
        <v>3938</v>
      </c>
    </row>
    <row r="232" spans="1:21" x14ac:dyDescent="0.25">
      <c r="A232" s="7">
        <v>1196900139</v>
      </c>
      <c r="B232" s="7" t="s">
        <v>409</v>
      </c>
      <c r="C232" s="7" t="s">
        <v>410</v>
      </c>
      <c r="D232" s="7" t="s">
        <v>113</v>
      </c>
      <c r="E232" s="13">
        <v>10.34</v>
      </c>
      <c r="F232" s="13"/>
      <c r="G232" s="7" t="s">
        <v>3483</v>
      </c>
      <c r="H232" s="7">
        <v>15</v>
      </c>
      <c r="I232" s="7">
        <v>1</v>
      </c>
      <c r="J232" s="7" t="s">
        <v>161</v>
      </c>
      <c r="K232" s="7"/>
      <c r="L232" s="7"/>
      <c r="M232" s="7"/>
      <c r="N232" s="7">
        <v>15</v>
      </c>
      <c r="O232" s="7"/>
      <c r="P232" s="7">
        <v>75</v>
      </c>
      <c r="Q232" s="7"/>
      <c r="R232" s="7">
        <v>225</v>
      </c>
      <c r="S232" s="7"/>
      <c r="T232" s="14">
        <v>8712603121861</v>
      </c>
      <c r="U232" s="46" t="s">
        <v>3938</v>
      </c>
    </row>
    <row r="233" spans="1:21" x14ac:dyDescent="0.25">
      <c r="A233" s="7">
        <v>1196900137</v>
      </c>
      <c r="B233" s="7" t="s">
        <v>411</v>
      </c>
      <c r="C233" s="7" t="s">
        <v>412</v>
      </c>
      <c r="D233" s="7" t="s">
        <v>113</v>
      </c>
      <c r="E233" s="13">
        <v>7.65</v>
      </c>
      <c r="F233" s="13"/>
      <c r="G233" s="7" t="s">
        <v>3483</v>
      </c>
      <c r="H233" s="7">
        <v>15</v>
      </c>
      <c r="I233" s="7">
        <v>1</v>
      </c>
      <c r="J233" s="7" t="s">
        <v>161</v>
      </c>
      <c r="K233" s="7"/>
      <c r="L233" s="7"/>
      <c r="M233" s="7"/>
      <c r="N233" s="7">
        <v>15</v>
      </c>
      <c r="O233" s="7"/>
      <c r="P233" s="7">
        <v>75</v>
      </c>
      <c r="Q233" s="7"/>
      <c r="R233" s="7">
        <v>300</v>
      </c>
      <c r="S233" s="7"/>
      <c r="T233" s="14">
        <v>8712603127603</v>
      </c>
      <c r="U233" s="46" t="s">
        <v>3917</v>
      </c>
    </row>
    <row r="234" spans="1:21" x14ac:dyDescent="0.25">
      <c r="A234" s="7">
        <v>1196900136</v>
      </c>
      <c r="B234" s="7" t="s">
        <v>413</v>
      </c>
      <c r="C234" s="7" t="s">
        <v>414</v>
      </c>
      <c r="D234" s="7" t="s">
        <v>113</v>
      </c>
      <c r="E234" s="13">
        <v>6.36</v>
      </c>
      <c r="F234" s="13"/>
      <c r="G234" s="7" t="s">
        <v>3483</v>
      </c>
      <c r="H234" s="7">
        <v>15</v>
      </c>
      <c r="I234" s="7">
        <v>1</v>
      </c>
      <c r="J234" s="7" t="s">
        <v>161</v>
      </c>
      <c r="K234" s="7"/>
      <c r="L234" s="7"/>
      <c r="M234" s="7"/>
      <c r="N234" s="7">
        <v>15</v>
      </c>
      <c r="O234" s="7"/>
      <c r="P234" s="7">
        <v>75</v>
      </c>
      <c r="Q234" s="7"/>
      <c r="R234" s="7">
        <v>300</v>
      </c>
      <c r="S234" s="7"/>
      <c r="T234" s="14">
        <v>8712603127832</v>
      </c>
      <c r="U234" s="46" t="s">
        <v>3917</v>
      </c>
    </row>
    <row r="235" spans="1:21" x14ac:dyDescent="0.25">
      <c r="A235" s="7">
        <v>1195000343</v>
      </c>
      <c r="B235" s="7" t="s">
        <v>609</v>
      </c>
      <c r="C235" s="7" t="s">
        <v>608</v>
      </c>
      <c r="D235" s="7" t="s">
        <v>113</v>
      </c>
      <c r="E235" s="13">
        <v>39.9</v>
      </c>
      <c r="F235" s="13"/>
      <c r="G235" s="7" t="s">
        <v>3483</v>
      </c>
      <c r="H235" s="7">
        <v>15</v>
      </c>
      <c r="I235" s="7"/>
      <c r="J235" s="7"/>
      <c r="K235" s="7"/>
      <c r="L235" s="7"/>
      <c r="M235" s="7"/>
      <c r="N235" s="7">
        <v>15</v>
      </c>
      <c r="O235" s="7"/>
      <c r="P235" s="7"/>
      <c r="Q235" s="7"/>
      <c r="R235" s="7">
        <v>120</v>
      </c>
      <c r="S235" s="7"/>
      <c r="T235" s="14">
        <v>8712603096923</v>
      </c>
      <c r="U235" s="46" t="s">
        <v>3942</v>
      </c>
    </row>
    <row r="236" spans="1:21" x14ac:dyDescent="0.25">
      <c r="A236" s="7">
        <v>1196900134</v>
      </c>
      <c r="B236" s="7" t="s">
        <v>415</v>
      </c>
      <c r="C236" s="7" t="s">
        <v>416</v>
      </c>
      <c r="D236" s="7" t="s">
        <v>113</v>
      </c>
      <c r="E236" s="13">
        <v>7.99</v>
      </c>
      <c r="F236" s="13"/>
      <c r="G236" s="7" t="s">
        <v>3483</v>
      </c>
      <c r="H236" s="7">
        <v>15</v>
      </c>
      <c r="I236" s="7">
        <v>1</v>
      </c>
      <c r="J236" s="7" t="s">
        <v>161</v>
      </c>
      <c r="K236" s="7"/>
      <c r="L236" s="7"/>
      <c r="M236" s="7"/>
      <c r="N236" s="7">
        <v>15</v>
      </c>
      <c r="O236" s="7"/>
      <c r="P236" s="7">
        <v>75</v>
      </c>
      <c r="Q236" s="7"/>
      <c r="R236" s="7">
        <v>300</v>
      </c>
      <c r="S236" s="7"/>
      <c r="T236" s="14">
        <v>8712603127672</v>
      </c>
      <c r="U236" s="46" t="s">
        <v>3938</v>
      </c>
    </row>
    <row r="237" spans="1:21" x14ac:dyDescent="0.25">
      <c r="A237" s="7">
        <v>1196900133</v>
      </c>
      <c r="B237" s="7" t="s">
        <v>417</v>
      </c>
      <c r="C237" s="7" t="s">
        <v>418</v>
      </c>
      <c r="D237" s="7" t="s">
        <v>113</v>
      </c>
      <c r="E237" s="13">
        <v>6.99</v>
      </c>
      <c r="F237" s="13"/>
      <c r="G237" s="7" t="s">
        <v>3483</v>
      </c>
      <c r="H237" s="7">
        <v>15</v>
      </c>
      <c r="I237" s="7">
        <v>1</v>
      </c>
      <c r="J237" s="7" t="s">
        <v>161</v>
      </c>
      <c r="K237" s="7"/>
      <c r="L237" s="7"/>
      <c r="M237" s="7"/>
      <c r="N237" s="7">
        <v>15</v>
      </c>
      <c r="O237" s="7"/>
      <c r="P237" s="7">
        <v>75</v>
      </c>
      <c r="Q237" s="7"/>
      <c r="R237" s="7">
        <v>300</v>
      </c>
      <c r="S237" s="7"/>
      <c r="T237" s="14">
        <v>8712603127849</v>
      </c>
      <c r="U237" s="46" t="s">
        <v>3917</v>
      </c>
    </row>
    <row r="238" spans="1:21" x14ac:dyDescent="0.25">
      <c r="A238" s="7">
        <v>1196900124</v>
      </c>
      <c r="B238" s="7" t="s">
        <v>427</v>
      </c>
      <c r="C238" s="7" t="s">
        <v>428</v>
      </c>
      <c r="D238" s="7" t="s">
        <v>113</v>
      </c>
      <c r="E238" s="13">
        <v>36.49</v>
      </c>
      <c r="F238" s="13"/>
      <c r="G238" s="7" t="s">
        <v>3483</v>
      </c>
      <c r="H238" s="7">
        <v>6</v>
      </c>
      <c r="I238" s="7">
        <v>1</v>
      </c>
      <c r="J238" s="7" t="s">
        <v>161</v>
      </c>
      <c r="K238" s="7"/>
      <c r="L238" s="7"/>
      <c r="M238" s="7"/>
      <c r="N238" s="7">
        <v>6</v>
      </c>
      <c r="O238" s="7"/>
      <c r="P238" s="7">
        <v>30</v>
      </c>
      <c r="Q238" s="7"/>
      <c r="R238" s="7">
        <v>90</v>
      </c>
      <c r="S238" s="7"/>
      <c r="T238" s="14">
        <v>8712603122097</v>
      </c>
      <c r="U238" s="46" t="s">
        <v>3938</v>
      </c>
    </row>
    <row r="239" spans="1:21" x14ac:dyDescent="0.25">
      <c r="A239" s="7">
        <v>1195000543</v>
      </c>
      <c r="B239" s="7" t="s">
        <v>606</v>
      </c>
      <c r="C239" s="7" t="s">
        <v>607</v>
      </c>
      <c r="D239" s="7" t="s">
        <v>113</v>
      </c>
      <c r="E239" s="13" t="s">
        <v>3609</v>
      </c>
      <c r="F239" s="13"/>
      <c r="G239" s="7" t="s">
        <v>3483</v>
      </c>
      <c r="H239" s="7">
        <v>50</v>
      </c>
      <c r="I239" s="7"/>
      <c r="J239" s="7"/>
      <c r="K239" s="7"/>
      <c r="L239" s="7"/>
      <c r="M239" s="7"/>
      <c r="N239" s="7"/>
      <c r="O239" s="7"/>
      <c r="P239" s="7"/>
      <c r="Q239" s="7"/>
      <c r="R239" s="7">
        <v>50</v>
      </c>
      <c r="S239" s="7"/>
      <c r="T239" s="14">
        <v>8712603154050</v>
      </c>
      <c r="U239" s="46" t="s">
        <v>3942</v>
      </c>
    </row>
    <row r="240" spans="1:21" x14ac:dyDescent="0.25">
      <c r="A240" s="7">
        <v>1196900525</v>
      </c>
      <c r="B240" s="7" t="s">
        <v>324</v>
      </c>
      <c r="C240" s="7" t="s">
        <v>325</v>
      </c>
      <c r="D240" s="7" t="s">
        <v>113</v>
      </c>
      <c r="E240" s="13">
        <v>16.98</v>
      </c>
      <c r="F240" s="13"/>
      <c r="G240" s="7" t="s">
        <v>3483</v>
      </c>
      <c r="H240" s="7">
        <v>12</v>
      </c>
      <c r="I240" s="7"/>
      <c r="J240" s="7"/>
      <c r="K240" s="7"/>
      <c r="L240" s="7"/>
      <c r="M240" s="7"/>
      <c r="N240" s="7">
        <v>12</v>
      </c>
      <c r="O240" s="7"/>
      <c r="P240" s="7">
        <v>60</v>
      </c>
      <c r="Q240" s="7"/>
      <c r="R240" s="7">
        <v>300</v>
      </c>
      <c r="S240" s="7"/>
      <c r="T240" s="14">
        <v>8712603303267</v>
      </c>
      <c r="U240" s="46" t="s">
        <v>3917</v>
      </c>
    </row>
    <row r="241" spans="1:21" x14ac:dyDescent="0.25">
      <c r="A241" s="7">
        <v>1196900524</v>
      </c>
      <c r="B241" s="7" t="s">
        <v>326</v>
      </c>
      <c r="C241" s="7" t="s">
        <v>327</v>
      </c>
      <c r="D241" s="7" t="s">
        <v>113</v>
      </c>
      <c r="E241" s="13">
        <v>12.49</v>
      </c>
      <c r="F241" s="13"/>
      <c r="G241" s="7" t="s">
        <v>3483</v>
      </c>
      <c r="H241" s="7">
        <v>20</v>
      </c>
      <c r="I241" s="7"/>
      <c r="J241" s="7"/>
      <c r="K241" s="7"/>
      <c r="L241" s="7"/>
      <c r="M241" s="7"/>
      <c r="N241" s="7">
        <v>20</v>
      </c>
      <c r="O241" s="7"/>
      <c r="P241" s="7">
        <v>100</v>
      </c>
      <c r="Q241" s="7"/>
      <c r="R241" s="7">
        <v>600</v>
      </c>
      <c r="S241" s="7"/>
      <c r="T241" s="14">
        <v>8712603303274</v>
      </c>
      <c r="U241" s="46" t="s">
        <v>3917</v>
      </c>
    </row>
    <row r="242" spans="1:21" x14ac:dyDescent="0.25">
      <c r="A242" s="7">
        <v>1196900523</v>
      </c>
      <c r="B242" s="7" t="s">
        <v>328</v>
      </c>
      <c r="C242" s="7" t="s">
        <v>329</v>
      </c>
      <c r="D242" s="7" t="s">
        <v>113</v>
      </c>
      <c r="E242" s="13">
        <v>7.54</v>
      </c>
      <c r="F242" s="13"/>
      <c r="G242" s="7" t="s">
        <v>3483</v>
      </c>
      <c r="H242" s="7">
        <v>40</v>
      </c>
      <c r="I242" s="7"/>
      <c r="J242" s="7"/>
      <c r="K242" s="7"/>
      <c r="L242" s="7"/>
      <c r="M242" s="7"/>
      <c r="N242" s="7">
        <v>40</v>
      </c>
      <c r="O242" s="7"/>
      <c r="P242" s="7">
        <v>200</v>
      </c>
      <c r="Q242" s="7"/>
      <c r="R242" s="7">
        <v>1000</v>
      </c>
      <c r="S242" s="7"/>
      <c r="T242" s="14">
        <v>8712603105830</v>
      </c>
      <c r="U242" s="46" t="s">
        <v>3917</v>
      </c>
    </row>
    <row r="243" spans="1:21" x14ac:dyDescent="0.25">
      <c r="A243" s="7">
        <v>1196900522</v>
      </c>
      <c r="B243" s="7" t="s">
        <v>330</v>
      </c>
      <c r="C243" s="7" t="s">
        <v>331</v>
      </c>
      <c r="D243" s="7" t="s">
        <v>113</v>
      </c>
      <c r="E243" s="13">
        <v>6.71</v>
      </c>
      <c r="F243" s="13"/>
      <c r="G243" s="7" t="s">
        <v>3483</v>
      </c>
      <c r="H243" s="7">
        <v>60</v>
      </c>
      <c r="I243" s="7"/>
      <c r="J243" s="7"/>
      <c r="K243" s="7"/>
      <c r="L243" s="7"/>
      <c r="M243" s="7"/>
      <c r="N243" s="7">
        <v>60</v>
      </c>
      <c r="O243" s="7"/>
      <c r="P243" s="7">
        <v>300</v>
      </c>
      <c r="Q243" s="7"/>
      <c r="R243" s="7">
        <v>1500</v>
      </c>
      <c r="S243" s="7"/>
      <c r="T243" s="14">
        <v>8712603093953</v>
      </c>
      <c r="U243" s="46" t="s">
        <v>3917</v>
      </c>
    </row>
    <row r="244" spans="1:21" x14ac:dyDescent="0.25">
      <c r="A244" s="7">
        <v>1196900521</v>
      </c>
      <c r="B244" s="7" t="s">
        <v>332</v>
      </c>
      <c r="C244" s="7" t="s">
        <v>333</v>
      </c>
      <c r="D244" s="7" t="s">
        <v>113</v>
      </c>
      <c r="E244" s="13">
        <v>3.09</v>
      </c>
      <c r="F244" s="13"/>
      <c r="G244" s="7" t="s">
        <v>3483</v>
      </c>
      <c r="H244" s="7">
        <v>75</v>
      </c>
      <c r="I244" s="7"/>
      <c r="J244" s="7"/>
      <c r="K244" s="7"/>
      <c r="L244" s="7"/>
      <c r="M244" s="7"/>
      <c r="N244" s="7">
        <v>75</v>
      </c>
      <c r="O244" s="7"/>
      <c r="P244" s="7">
        <v>375</v>
      </c>
      <c r="Q244" s="7"/>
      <c r="R244" s="7">
        <v>2625</v>
      </c>
      <c r="S244" s="7"/>
      <c r="T244" s="14">
        <v>8712603093946</v>
      </c>
      <c r="U244" s="46" t="s">
        <v>3917</v>
      </c>
    </row>
    <row r="245" spans="1:21" x14ac:dyDescent="0.25">
      <c r="A245" s="7">
        <v>1196900520</v>
      </c>
      <c r="B245" s="7" t="s">
        <v>334</v>
      </c>
      <c r="C245" s="7" t="s">
        <v>335</v>
      </c>
      <c r="D245" s="7" t="s">
        <v>113</v>
      </c>
      <c r="E245" s="13">
        <v>2.3199999999999998</v>
      </c>
      <c r="F245" s="13"/>
      <c r="G245" s="7" t="s">
        <v>3483</v>
      </c>
      <c r="H245" s="7">
        <v>75</v>
      </c>
      <c r="I245" s="7"/>
      <c r="J245" s="7"/>
      <c r="K245" s="7"/>
      <c r="L245" s="7"/>
      <c r="M245" s="7"/>
      <c r="N245" s="7">
        <v>75</v>
      </c>
      <c r="O245" s="7"/>
      <c r="P245" s="7">
        <v>375</v>
      </c>
      <c r="Q245" s="7"/>
      <c r="R245" s="7">
        <v>2625</v>
      </c>
      <c r="S245" s="7"/>
      <c r="T245" s="14">
        <v>8712603093939</v>
      </c>
      <c r="U245" s="46" t="s">
        <v>3917</v>
      </c>
    </row>
    <row r="246" spans="1:21" x14ac:dyDescent="0.25">
      <c r="A246" s="7">
        <v>1196900517</v>
      </c>
      <c r="B246" s="7" t="s">
        <v>336</v>
      </c>
      <c r="C246" s="7" t="s">
        <v>3481</v>
      </c>
      <c r="D246" s="7" t="s">
        <v>113</v>
      </c>
      <c r="E246" s="13" t="s">
        <v>3609</v>
      </c>
      <c r="F246" s="13"/>
      <c r="G246" s="7" t="s">
        <v>3483</v>
      </c>
      <c r="H246" s="7">
        <v>5</v>
      </c>
      <c r="I246" s="7"/>
      <c r="J246" s="7"/>
      <c r="K246" s="7"/>
      <c r="L246" s="7"/>
      <c r="M246" s="7"/>
      <c r="N246" s="7">
        <v>5</v>
      </c>
      <c r="O246" s="7"/>
      <c r="P246" s="7">
        <v>25</v>
      </c>
      <c r="Q246" s="7"/>
      <c r="R246" s="7">
        <v>125</v>
      </c>
      <c r="S246" s="7"/>
      <c r="T246" s="14"/>
      <c r="U246" s="46" t="s">
        <v>3917</v>
      </c>
    </row>
    <row r="247" spans="1:21" x14ac:dyDescent="0.25">
      <c r="A247" s="7">
        <v>1196900123</v>
      </c>
      <c r="B247" s="7" t="s">
        <v>429</v>
      </c>
      <c r="C247" s="7" t="s">
        <v>430</v>
      </c>
      <c r="D247" s="7" t="s">
        <v>113</v>
      </c>
      <c r="E247" s="13">
        <v>35.729999999999997</v>
      </c>
      <c r="F247" s="13"/>
      <c r="G247" s="7" t="s">
        <v>3483</v>
      </c>
      <c r="H247" s="7">
        <v>6</v>
      </c>
      <c r="I247" s="7">
        <v>1</v>
      </c>
      <c r="J247" s="7" t="s">
        <v>161</v>
      </c>
      <c r="K247" s="7"/>
      <c r="L247" s="7"/>
      <c r="M247" s="7"/>
      <c r="N247" s="7">
        <v>6</v>
      </c>
      <c r="O247" s="7"/>
      <c r="P247" s="7">
        <v>30</v>
      </c>
      <c r="Q247" s="7"/>
      <c r="R247" s="7">
        <v>90</v>
      </c>
      <c r="S247" s="7"/>
      <c r="T247" s="14">
        <v>8712603121816</v>
      </c>
      <c r="U247" s="46" t="s">
        <v>3938</v>
      </c>
    </row>
    <row r="248" spans="1:21" x14ac:dyDescent="0.25">
      <c r="A248" s="7">
        <v>1196900513</v>
      </c>
      <c r="B248" s="7" t="s">
        <v>339</v>
      </c>
      <c r="C248" s="7" t="s">
        <v>340</v>
      </c>
      <c r="D248" s="7" t="s">
        <v>113</v>
      </c>
      <c r="E248" s="13">
        <v>2</v>
      </c>
      <c r="F248" s="13"/>
      <c r="G248" s="7" t="s">
        <v>3483</v>
      </c>
      <c r="H248" s="7">
        <v>50</v>
      </c>
      <c r="I248" s="7"/>
      <c r="J248" s="7"/>
      <c r="K248" s="7"/>
      <c r="L248" s="7"/>
      <c r="M248" s="7"/>
      <c r="N248" s="7">
        <v>50</v>
      </c>
      <c r="O248" s="7"/>
      <c r="P248" s="7">
        <v>250</v>
      </c>
      <c r="Q248" s="7"/>
      <c r="R248" s="7">
        <v>1750</v>
      </c>
      <c r="S248" s="7"/>
      <c r="T248" s="14">
        <v>8712603122967</v>
      </c>
      <c r="U248" s="46" t="s">
        <v>3917</v>
      </c>
    </row>
    <row r="249" spans="1:21" x14ac:dyDescent="0.25">
      <c r="A249" s="7">
        <v>1196900511</v>
      </c>
      <c r="B249" s="7" t="s">
        <v>341</v>
      </c>
      <c r="C249" s="7" t="s">
        <v>342</v>
      </c>
      <c r="D249" s="7" t="s">
        <v>113</v>
      </c>
      <c r="E249" s="13">
        <v>1.78</v>
      </c>
      <c r="F249" s="13"/>
      <c r="G249" s="7" t="s">
        <v>3483</v>
      </c>
      <c r="H249" s="7">
        <v>75</v>
      </c>
      <c r="I249" s="7"/>
      <c r="J249" s="7"/>
      <c r="K249" s="7"/>
      <c r="L249" s="7"/>
      <c r="M249" s="7"/>
      <c r="N249" s="7">
        <v>75</v>
      </c>
      <c r="O249" s="7"/>
      <c r="P249" s="7">
        <v>375</v>
      </c>
      <c r="Q249" s="7"/>
      <c r="R249" s="7">
        <v>2625</v>
      </c>
      <c r="S249" s="7"/>
      <c r="T249" s="14">
        <v>8712603122950</v>
      </c>
      <c r="U249" s="46" t="s">
        <v>3917</v>
      </c>
    </row>
    <row r="250" spans="1:21" x14ac:dyDescent="0.25">
      <c r="A250" s="7">
        <v>1195008270</v>
      </c>
      <c r="B250" s="7" t="s">
        <v>510</v>
      </c>
      <c r="C250" s="7" t="s">
        <v>511</v>
      </c>
      <c r="D250" s="7" t="s">
        <v>113</v>
      </c>
      <c r="E250" s="13" t="s">
        <v>3609</v>
      </c>
      <c r="F250" s="13"/>
      <c r="G250" s="7" t="s">
        <v>3483</v>
      </c>
      <c r="H250" s="7">
        <v>4</v>
      </c>
      <c r="I250" s="7"/>
      <c r="J250" s="7"/>
      <c r="K250" s="7"/>
      <c r="L250" s="7"/>
      <c r="M250" s="7"/>
      <c r="N250" s="7">
        <v>4</v>
      </c>
      <c r="O250" s="7"/>
      <c r="P250" s="7">
        <v>20</v>
      </c>
      <c r="Q250" s="7"/>
      <c r="R250" s="7">
        <v>120</v>
      </c>
      <c r="S250" s="7"/>
      <c r="T250" s="14"/>
      <c r="U250" s="46" t="s">
        <v>3917</v>
      </c>
    </row>
    <row r="251" spans="1:21" x14ac:dyDescent="0.25">
      <c r="A251" s="7">
        <v>1195001662</v>
      </c>
      <c r="B251" s="7" t="s">
        <v>582</v>
      </c>
      <c r="C251" s="7" t="s">
        <v>583</v>
      </c>
      <c r="D251" s="7" t="s">
        <v>113</v>
      </c>
      <c r="E251" s="13">
        <v>62.82</v>
      </c>
      <c r="F251" s="13"/>
      <c r="G251" s="7" t="s">
        <v>3483</v>
      </c>
      <c r="H251" s="7">
        <v>4</v>
      </c>
      <c r="I251" s="7"/>
      <c r="J251" s="7"/>
      <c r="K251" s="7"/>
      <c r="L251" s="7"/>
      <c r="M251" s="7"/>
      <c r="N251" s="7">
        <v>4</v>
      </c>
      <c r="O251" s="7"/>
      <c r="P251" s="7">
        <v>20</v>
      </c>
      <c r="Q251" s="7"/>
      <c r="R251" s="7">
        <v>120</v>
      </c>
      <c r="S251" s="7"/>
      <c r="T251" s="14">
        <v>8712603126750</v>
      </c>
      <c r="U251" s="46" t="s">
        <v>3917</v>
      </c>
    </row>
    <row r="252" spans="1:21" x14ac:dyDescent="0.25">
      <c r="A252" s="7">
        <v>1195001660</v>
      </c>
      <c r="B252" s="7" t="s">
        <v>584</v>
      </c>
      <c r="C252" s="7" t="s">
        <v>585</v>
      </c>
      <c r="D252" s="7" t="s">
        <v>113</v>
      </c>
      <c r="E252" s="13">
        <v>48.48</v>
      </c>
      <c r="F252" s="13"/>
      <c r="G252" s="7" t="s">
        <v>3483</v>
      </c>
      <c r="H252" s="7">
        <v>4</v>
      </c>
      <c r="I252" s="7"/>
      <c r="J252" s="7"/>
      <c r="K252" s="7"/>
      <c r="L252" s="7"/>
      <c r="M252" s="7"/>
      <c r="N252" s="7">
        <v>4</v>
      </c>
      <c r="O252" s="7"/>
      <c r="P252" s="7">
        <v>20</v>
      </c>
      <c r="Q252" s="7"/>
      <c r="R252" s="7">
        <v>120</v>
      </c>
      <c r="S252" s="7"/>
      <c r="T252" s="14">
        <v>8712603126736</v>
      </c>
      <c r="U252" s="46" t="s">
        <v>3917</v>
      </c>
    </row>
    <row r="253" spans="1:21" x14ac:dyDescent="0.25">
      <c r="A253" s="7">
        <v>1195001658</v>
      </c>
      <c r="B253" s="7" t="s">
        <v>586</v>
      </c>
      <c r="C253" s="7" t="s">
        <v>587</v>
      </c>
      <c r="D253" s="7" t="s">
        <v>113</v>
      </c>
      <c r="E253" s="13">
        <v>44.83</v>
      </c>
      <c r="F253" s="13"/>
      <c r="G253" s="7" t="s">
        <v>3483</v>
      </c>
      <c r="H253" s="7">
        <v>4</v>
      </c>
      <c r="I253" s="7"/>
      <c r="J253" s="7"/>
      <c r="K253" s="7"/>
      <c r="L253" s="7"/>
      <c r="M253" s="7"/>
      <c r="N253" s="7">
        <v>4</v>
      </c>
      <c r="O253" s="7"/>
      <c r="P253" s="7">
        <v>20</v>
      </c>
      <c r="Q253" s="7"/>
      <c r="R253" s="7">
        <v>120</v>
      </c>
      <c r="S253" s="7"/>
      <c r="T253" s="14">
        <v>8712603126712</v>
      </c>
      <c r="U253" s="46" t="s">
        <v>3917</v>
      </c>
    </row>
    <row r="254" spans="1:21" x14ac:dyDescent="0.25">
      <c r="A254" s="7">
        <v>1195001657</v>
      </c>
      <c r="B254" s="7" t="s">
        <v>588</v>
      </c>
      <c r="C254" s="7" t="s">
        <v>589</v>
      </c>
      <c r="D254" s="7" t="s">
        <v>113</v>
      </c>
      <c r="E254" s="13">
        <v>43</v>
      </c>
      <c r="F254" s="13"/>
      <c r="G254" s="7" t="s">
        <v>3483</v>
      </c>
      <c r="H254" s="7">
        <v>5</v>
      </c>
      <c r="I254" s="7"/>
      <c r="J254" s="7"/>
      <c r="K254" s="7"/>
      <c r="L254" s="7"/>
      <c r="M254" s="7"/>
      <c r="N254" s="7">
        <v>5</v>
      </c>
      <c r="O254" s="7"/>
      <c r="P254" s="7">
        <v>25</v>
      </c>
      <c r="Q254" s="7"/>
      <c r="R254" s="7">
        <v>125</v>
      </c>
      <c r="S254" s="7"/>
      <c r="T254" s="14">
        <v>8712603126705</v>
      </c>
      <c r="U254" s="46" t="s">
        <v>3917</v>
      </c>
    </row>
    <row r="255" spans="1:21" x14ac:dyDescent="0.25">
      <c r="A255" s="7">
        <v>1195001656</v>
      </c>
      <c r="B255" s="7" t="s">
        <v>590</v>
      </c>
      <c r="C255" s="7" t="s">
        <v>591</v>
      </c>
      <c r="D255" s="7" t="s">
        <v>113</v>
      </c>
      <c r="E255" s="13">
        <v>37.69</v>
      </c>
      <c r="F255" s="13"/>
      <c r="G255" s="7" t="s">
        <v>3483</v>
      </c>
      <c r="H255" s="7">
        <v>6</v>
      </c>
      <c r="I255" s="7"/>
      <c r="J255" s="7"/>
      <c r="K255" s="7"/>
      <c r="L255" s="7"/>
      <c r="M255" s="7"/>
      <c r="N255" s="7">
        <v>6</v>
      </c>
      <c r="O255" s="7"/>
      <c r="P255" s="7">
        <v>30</v>
      </c>
      <c r="Q255" s="7"/>
      <c r="R255" s="7">
        <v>210</v>
      </c>
      <c r="S255" s="7"/>
      <c r="T255" s="14">
        <v>8712603126699</v>
      </c>
      <c r="U255" s="46" t="s">
        <v>3917</v>
      </c>
    </row>
    <row r="256" spans="1:21" x14ac:dyDescent="0.25">
      <c r="A256" s="7">
        <v>1195001655</v>
      </c>
      <c r="B256" s="7" t="s">
        <v>592</v>
      </c>
      <c r="C256" s="7" t="s">
        <v>593</v>
      </c>
      <c r="D256" s="7" t="s">
        <v>113</v>
      </c>
      <c r="E256" s="13">
        <v>34</v>
      </c>
      <c r="F256" s="13"/>
      <c r="G256" s="7" t="s">
        <v>3483</v>
      </c>
      <c r="H256" s="7">
        <v>6</v>
      </c>
      <c r="I256" s="7"/>
      <c r="J256" s="7"/>
      <c r="K256" s="7"/>
      <c r="L256" s="7"/>
      <c r="M256" s="7"/>
      <c r="N256" s="7">
        <v>6</v>
      </c>
      <c r="O256" s="7"/>
      <c r="P256" s="7">
        <v>30</v>
      </c>
      <c r="Q256" s="7"/>
      <c r="R256" s="7">
        <v>210</v>
      </c>
      <c r="S256" s="7"/>
      <c r="T256" s="14">
        <v>8712603126682</v>
      </c>
      <c r="U256" s="46" t="s">
        <v>3917</v>
      </c>
    </row>
    <row r="257" spans="1:21" x14ac:dyDescent="0.25">
      <c r="A257" s="7">
        <v>1195001654</v>
      </c>
      <c r="B257" s="7" t="s">
        <v>594</v>
      </c>
      <c r="C257" s="7" t="s">
        <v>595</v>
      </c>
      <c r="D257" s="7" t="s">
        <v>113</v>
      </c>
      <c r="E257" s="13">
        <v>32.96</v>
      </c>
      <c r="F257" s="13"/>
      <c r="G257" s="7" t="s">
        <v>3483</v>
      </c>
      <c r="H257" s="7">
        <v>6</v>
      </c>
      <c r="I257" s="7"/>
      <c r="J257" s="7"/>
      <c r="K257" s="7"/>
      <c r="L257" s="7"/>
      <c r="M257" s="7"/>
      <c r="N257" s="7">
        <v>6</v>
      </c>
      <c r="O257" s="7"/>
      <c r="P257" s="7">
        <v>30</v>
      </c>
      <c r="Q257" s="7"/>
      <c r="R257" s="7">
        <v>210</v>
      </c>
      <c r="S257" s="7"/>
      <c r="T257" s="14">
        <v>8712603126675</v>
      </c>
      <c r="U257" s="46" t="s">
        <v>3917</v>
      </c>
    </row>
    <row r="258" spans="1:21" x14ac:dyDescent="0.25">
      <c r="A258" s="7">
        <v>1196900122</v>
      </c>
      <c r="B258" s="7" t="s">
        <v>431</v>
      </c>
      <c r="C258" s="7" t="s">
        <v>432</v>
      </c>
      <c r="D258" s="7" t="s">
        <v>113</v>
      </c>
      <c r="E258" s="13">
        <v>13.75</v>
      </c>
      <c r="F258" s="13"/>
      <c r="G258" s="7" t="s">
        <v>3483</v>
      </c>
      <c r="H258" s="7">
        <v>6</v>
      </c>
      <c r="I258" s="7">
        <v>1</v>
      </c>
      <c r="J258" s="7" t="s">
        <v>161</v>
      </c>
      <c r="K258" s="7"/>
      <c r="L258" s="7"/>
      <c r="M258" s="7"/>
      <c r="N258" s="7">
        <v>6</v>
      </c>
      <c r="O258" s="7"/>
      <c r="P258" s="7">
        <v>30</v>
      </c>
      <c r="Q258" s="7"/>
      <c r="R258" s="7">
        <v>180</v>
      </c>
      <c r="S258" s="7"/>
      <c r="T258" s="14">
        <v>8712603778041</v>
      </c>
      <c r="U258" s="46" t="s">
        <v>3938</v>
      </c>
    </row>
    <row r="259" spans="1:21" x14ac:dyDescent="0.25">
      <c r="A259" s="7">
        <v>1196900121</v>
      </c>
      <c r="B259" s="7" t="s">
        <v>433</v>
      </c>
      <c r="C259" s="7" t="s">
        <v>434</v>
      </c>
      <c r="D259" s="7" t="s">
        <v>113</v>
      </c>
      <c r="E259" s="13">
        <v>15.93</v>
      </c>
      <c r="F259" s="13"/>
      <c r="G259" s="7" t="s">
        <v>3483</v>
      </c>
      <c r="H259" s="7">
        <v>6</v>
      </c>
      <c r="I259" s="7">
        <v>1</v>
      </c>
      <c r="J259" s="7" t="s">
        <v>161</v>
      </c>
      <c r="K259" s="7"/>
      <c r="L259" s="7"/>
      <c r="M259" s="7"/>
      <c r="N259" s="7">
        <v>6</v>
      </c>
      <c r="O259" s="7"/>
      <c r="P259" s="7">
        <v>30</v>
      </c>
      <c r="Q259" s="7"/>
      <c r="R259" s="7">
        <v>180</v>
      </c>
      <c r="S259" s="7"/>
      <c r="T259" s="14">
        <v>8712603778034</v>
      </c>
      <c r="U259" s="46" t="s">
        <v>3938</v>
      </c>
    </row>
    <row r="260" spans="1:21" x14ac:dyDescent="0.25">
      <c r="A260" s="7">
        <v>1196900120</v>
      </c>
      <c r="B260" s="7" t="s">
        <v>435</v>
      </c>
      <c r="C260" s="7" t="s">
        <v>436</v>
      </c>
      <c r="D260" s="7" t="s">
        <v>113</v>
      </c>
      <c r="E260" s="13">
        <v>15.66</v>
      </c>
      <c r="F260" s="13"/>
      <c r="G260" s="7" t="s">
        <v>3483</v>
      </c>
      <c r="H260" s="7">
        <v>6</v>
      </c>
      <c r="I260" s="7">
        <v>1</v>
      </c>
      <c r="J260" s="7" t="s">
        <v>161</v>
      </c>
      <c r="K260" s="7"/>
      <c r="L260" s="7"/>
      <c r="M260" s="7"/>
      <c r="N260" s="7">
        <v>6</v>
      </c>
      <c r="O260" s="7"/>
      <c r="P260" s="7">
        <v>30</v>
      </c>
      <c r="Q260" s="7"/>
      <c r="R260" s="7">
        <v>180</v>
      </c>
      <c r="S260" s="7"/>
      <c r="T260" s="14">
        <v>8712603778058</v>
      </c>
      <c r="U260" s="46" t="s">
        <v>3917</v>
      </c>
    </row>
    <row r="261" spans="1:21" x14ac:dyDescent="0.25">
      <c r="A261" s="7">
        <v>1196900119</v>
      </c>
      <c r="B261" s="7" t="s">
        <v>437</v>
      </c>
      <c r="C261" s="7" t="s">
        <v>438</v>
      </c>
      <c r="D261" s="7" t="s">
        <v>113</v>
      </c>
      <c r="E261" s="13">
        <v>17.57</v>
      </c>
      <c r="F261" s="13"/>
      <c r="G261" s="7" t="s">
        <v>3483</v>
      </c>
      <c r="H261" s="7">
        <v>6</v>
      </c>
      <c r="I261" s="7">
        <v>1</v>
      </c>
      <c r="J261" s="7" t="s">
        <v>161</v>
      </c>
      <c r="K261" s="7"/>
      <c r="L261" s="7"/>
      <c r="M261" s="7"/>
      <c r="N261" s="7">
        <v>6</v>
      </c>
      <c r="O261" s="7"/>
      <c r="P261" s="7">
        <v>30</v>
      </c>
      <c r="Q261" s="7"/>
      <c r="R261" s="7">
        <v>180</v>
      </c>
      <c r="S261" s="7"/>
      <c r="T261" s="14">
        <v>8712603778027</v>
      </c>
      <c r="U261" s="46" t="s">
        <v>3917</v>
      </c>
    </row>
    <row r="262" spans="1:21" x14ac:dyDescent="0.25">
      <c r="A262" s="7">
        <v>1196900118</v>
      </c>
      <c r="B262" s="7" t="s">
        <v>439</v>
      </c>
      <c r="C262" s="7" t="s">
        <v>440</v>
      </c>
      <c r="D262" s="7" t="s">
        <v>113</v>
      </c>
      <c r="E262" s="13">
        <v>8.18</v>
      </c>
      <c r="F262" s="13"/>
      <c r="G262" s="7" t="s">
        <v>3483</v>
      </c>
      <c r="H262" s="7">
        <v>25</v>
      </c>
      <c r="I262" s="7">
        <v>1</v>
      </c>
      <c r="J262" s="7" t="s">
        <v>161</v>
      </c>
      <c r="K262" s="7"/>
      <c r="L262" s="7"/>
      <c r="M262" s="7"/>
      <c r="N262" s="7">
        <v>25</v>
      </c>
      <c r="O262" s="7"/>
      <c r="P262" s="7">
        <v>125</v>
      </c>
      <c r="Q262" s="7"/>
      <c r="R262" s="7">
        <v>375</v>
      </c>
      <c r="S262" s="7"/>
      <c r="T262" s="14">
        <v>8712603122073</v>
      </c>
      <c r="U262" s="46" t="s">
        <v>3917</v>
      </c>
    </row>
    <row r="263" spans="1:21" x14ac:dyDescent="0.25">
      <c r="A263" s="7">
        <v>1196900117</v>
      </c>
      <c r="B263" s="7" t="s">
        <v>441</v>
      </c>
      <c r="C263" s="7" t="s">
        <v>442</v>
      </c>
      <c r="D263" s="7" t="s">
        <v>113</v>
      </c>
      <c r="E263" s="13">
        <v>9.98</v>
      </c>
      <c r="F263" s="13"/>
      <c r="G263" s="7" t="s">
        <v>3483</v>
      </c>
      <c r="H263" s="7">
        <v>25</v>
      </c>
      <c r="I263" s="7">
        <v>1</v>
      </c>
      <c r="J263" s="7" t="s">
        <v>161</v>
      </c>
      <c r="K263" s="7"/>
      <c r="L263" s="7"/>
      <c r="M263" s="7"/>
      <c r="N263" s="7">
        <v>25</v>
      </c>
      <c r="O263" s="7"/>
      <c r="P263" s="7">
        <v>125</v>
      </c>
      <c r="Q263" s="7"/>
      <c r="R263" s="7">
        <v>375</v>
      </c>
      <c r="S263" s="7"/>
      <c r="T263" s="14">
        <v>8712603121793</v>
      </c>
      <c r="U263" s="46" t="s">
        <v>3917</v>
      </c>
    </row>
    <row r="264" spans="1:21" x14ac:dyDescent="0.25">
      <c r="A264" s="7">
        <v>1196900113</v>
      </c>
      <c r="B264" s="7" t="s">
        <v>443</v>
      </c>
      <c r="C264" s="7" t="s">
        <v>444</v>
      </c>
      <c r="D264" s="7" t="s">
        <v>113</v>
      </c>
      <c r="E264" s="13">
        <v>7</v>
      </c>
      <c r="F264" s="13"/>
      <c r="G264" s="7" t="s">
        <v>3483</v>
      </c>
      <c r="H264" s="7">
        <v>24</v>
      </c>
      <c r="I264" s="7">
        <v>1</v>
      </c>
      <c r="J264" s="7" t="s">
        <v>161</v>
      </c>
      <c r="K264" s="7"/>
      <c r="L264" s="7"/>
      <c r="M264" s="7"/>
      <c r="N264" s="7">
        <v>24</v>
      </c>
      <c r="O264" s="7"/>
      <c r="P264" s="7">
        <v>120</v>
      </c>
      <c r="Q264" s="7"/>
      <c r="R264" s="7">
        <v>600</v>
      </c>
      <c r="S264" s="7"/>
      <c r="T264" s="14">
        <v>8712603127580</v>
      </c>
      <c r="U264" s="46" t="s">
        <v>3917</v>
      </c>
    </row>
    <row r="265" spans="1:21" x14ac:dyDescent="0.25">
      <c r="A265" s="7">
        <v>1196900112</v>
      </c>
      <c r="B265" s="7" t="s">
        <v>445</v>
      </c>
      <c r="C265" s="7" t="s">
        <v>446</v>
      </c>
      <c r="D265" s="7" t="s">
        <v>113</v>
      </c>
      <c r="E265" s="13">
        <v>5.91</v>
      </c>
      <c r="F265" s="13"/>
      <c r="G265" s="7" t="s">
        <v>3483</v>
      </c>
      <c r="H265" s="7">
        <v>24</v>
      </c>
      <c r="I265" s="7">
        <v>1</v>
      </c>
      <c r="J265" s="7" t="s">
        <v>161</v>
      </c>
      <c r="K265" s="7"/>
      <c r="L265" s="7"/>
      <c r="M265" s="7"/>
      <c r="N265" s="7">
        <v>24</v>
      </c>
      <c r="O265" s="7"/>
      <c r="P265" s="7">
        <v>120</v>
      </c>
      <c r="Q265" s="7"/>
      <c r="R265" s="7">
        <v>600</v>
      </c>
      <c r="S265" s="7"/>
      <c r="T265" s="14">
        <v>8712603127887</v>
      </c>
      <c r="U265" s="46" t="s">
        <v>3917</v>
      </c>
    </row>
    <row r="266" spans="1:21" x14ac:dyDescent="0.25">
      <c r="A266" s="7">
        <v>1196900110</v>
      </c>
      <c r="B266" s="7" t="s">
        <v>447</v>
      </c>
      <c r="C266" s="7" t="s">
        <v>448</v>
      </c>
      <c r="D266" s="7" t="s">
        <v>113</v>
      </c>
      <c r="E266" s="13">
        <v>8.08</v>
      </c>
      <c r="F266" s="13"/>
      <c r="G266" s="7" t="s">
        <v>3483</v>
      </c>
      <c r="H266" s="7">
        <v>24</v>
      </c>
      <c r="I266" s="7">
        <v>1</v>
      </c>
      <c r="J266" s="7" t="s">
        <v>161</v>
      </c>
      <c r="K266" s="7"/>
      <c r="L266" s="7"/>
      <c r="M266" s="7"/>
      <c r="N266" s="7">
        <v>24</v>
      </c>
      <c r="O266" s="7"/>
      <c r="P266" s="7">
        <v>120</v>
      </c>
      <c r="Q266" s="7"/>
      <c r="R266" s="7">
        <v>600</v>
      </c>
      <c r="S266" s="7"/>
      <c r="T266" s="14">
        <v>8712603127573</v>
      </c>
      <c r="U266" s="46" t="s">
        <v>3917</v>
      </c>
    </row>
    <row r="267" spans="1:21" x14ac:dyDescent="0.25">
      <c r="A267" s="7">
        <v>1196900109</v>
      </c>
      <c r="B267" s="7" t="s">
        <v>449</v>
      </c>
      <c r="C267" s="7" t="s">
        <v>450</v>
      </c>
      <c r="D267" s="7" t="s">
        <v>113</v>
      </c>
      <c r="E267" s="13">
        <v>6.8</v>
      </c>
      <c r="F267" s="13"/>
      <c r="G267" s="7" t="s">
        <v>3483</v>
      </c>
      <c r="H267" s="7">
        <v>24</v>
      </c>
      <c r="I267" s="7">
        <v>1</v>
      </c>
      <c r="J267" s="7" t="s">
        <v>161</v>
      </c>
      <c r="K267" s="7"/>
      <c r="L267" s="7"/>
      <c r="M267" s="7"/>
      <c r="N267" s="7">
        <v>24</v>
      </c>
      <c r="O267" s="7"/>
      <c r="P267" s="7">
        <v>120</v>
      </c>
      <c r="Q267" s="7"/>
      <c r="R267" s="7">
        <v>600</v>
      </c>
      <c r="S267" s="7"/>
      <c r="T267" s="14">
        <v>8712603127870</v>
      </c>
      <c r="U267" s="46" t="s">
        <v>3917</v>
      </c>
    </row>
    <row r="268" spans="1:21" x14ac:dyDescent="0.25">
      <c r="A268" s="7">
        <v>1196900101</v>
      </c>
      <c r="B268" s="7" t="s">
        <v>461</v>
      </c>
      <c r="C268" s="7" t="s">
        <v>462</v>
      </c>
      <c r="D268" s="7" t="s">
        <v>113</v>
      </c>
      <c r="E268" s="13">
        <v>15.75</v>
      </c>
      <c r="F268" s="13"/>
      <c r="G268" s="7" t="s">
        <v>3483</v>
      </c>
      <c r="H268" s="7">
        <v>6</v>
      </c>
      <c r="I268" s="7">
        <v>1</v>
      </c>
      <c r="J268" s="7" t="s">
        <v>161</v>
      </c>
      <c r="K268" s="7"/>
      <c r="L268" s="7"/>
      <c r="M268" s="7"/>
      <c r="N268" s="7">
        <v>6</v>
      </c>
      <c r="O268" s="7"/>
      <c r="P268" s="7">
        <v>30</v>
      </c>
      <c r="Q268" s="7"/>
      <c r="R268" s="7">
        <v>210</v>
      </c>
      <c r="S268" s="7"/>
      <c r="T268" s="14">
        <v>8712603124114</v>
      </c>
      <c r="U268" s="46" t="s">
        <v>3917</v>
      </c>
    </row>
    <row r="269" spans="1:21" x14ac:dyDescent="0.25">
      <c r="A269" s="7">
        <v>1196900100</v>
      </c>
      <c r="B269" s="7" t="s">
        <v>463</v>
      </c>
      <c r="C269" s="7" t="s">
        <v>464</v>
      </c>
      <c r="D269" s="7" t="s">
        <v>113</v>
      </c>
      <c r="E269" s="13">
        <v>18.36</v>
      </c>
      <c r="F269" s="13"/>
      <c r="G269" s="7" t="s">
        <v>3483</v>
      </c>
      <c r="H269" s="7">
        <v>6</v>
      </c>
      <c r="I269" s="7">
        <v>1</v>
      </c>
      <c r="J269" s="7" t="s">
        <v>161</v>
      </c>
      <c r="K269" s="7"/>
      <c r="L269" s="7"/>
      <c r="M269" s="7"/>
      <c r="N269" s="7">
        <v>6</v>
      </c>
      <c r="O269" s="7"/>
      <c r="P269" s="7">
        <v>30</v>
      </c>
      <c r="Q269" s="7"/>
      <c r="R269" s="7">
        <v>210</v>
      </c>
      <c r="S269" s="7"/>
      <c r="T269" s="14">
        <v>8712603122011</v>
      </c>
      <c r="U269" s="46" t="s">
        <v>3917</v>
      </c>
    </row>
    <row r="270" spans="1:21" x14ac:dyDescent="0.25">
      <c r="A270" s="7">
        <v>1196900099</v>
      </c>
      <c r="B270" s="7" t="s">
        <v>465</v>
      </c>
      <c r="C270" s="7" t="s">
        <v>466</v>
      </c>
      <c r="D270" s="7" t="s">
        <v>113</v>
      </c>
      <c r="E270" s="13">
        <v>17.989999999999998</v>
      </c>
      <c r="F270" s="13"/>
      <c r="G270" s="7" t="s">
        <v>3483</v>
      </c>
      <c r="H270" s="7">
        <v>6</v>
      </c>
      <c r="I270" s="7">
        <v>1</v>
      </c>
      <c r="J270" s="7" t="s">
        <v>161</v>
      </c>
      <c r="K270" s="7"/>
      <c r="L270" s="7"/>
      <c r="M270" s="7"/>
      <c r="N270" s="7">
        <v>6</v>
      </c>
      <c r="O270" s="7"/>
      <c r="P270" s="7">
        <v>30</v>
      </c>
      <c r="Q270" s="7"/>
      <c r="R270" s="7">
        <v>210</v>
      </c>
      <c r="S270" s="7"/>
      <c r="T270" s="14">
        <v>8712603124619</v>
      </c>
      <c r="U270" s="46" t="s">
        <v>3917</v>
      </c>
    </row>
    <row r="271" spans="1:21" x14ac:dyDescent="0.25">
      <c r="A271" s="7">
        <v>1196900098</v>
      </c>
      <c r="B271" s="7" t="s">
        <v>467</v>
      </c>
      <c r="C271" s="7" t="s">
        <v>468</v>
      </c>
      <c r="D271" s="7" t="s">
        <v>113</v>
      </c>
      <c r="E271" s="13">
        <v>19.73</v>
      </c>
      <c r="F271" s="13"/>
      <c r="G271" s="7" t="s">
        <v>3483</v>
      </c>
      <c r="H271" s="7">
        <v>6</v>
      </c>
      <c r="I271" s="7">
        <v>1</v>
      </c>
      <c r="J271" s="7" t="s">
        <v>161</v>
      </c>
      <c r="K271" s="7"/>
      <c r="L271" s="7"/>
      <c r="M271" s="7"/>
      <c r="N271" s="7">
        <v>6</v>
      </c>
      <c r="O271" s="7"/>
      <c r="P271" s="7">
        <v>30</v>
      </c>
      <c r="Q271" s="7"/>
      <c r="R271" s="7">
        <v>210</v>
      </c>
      <c r="S271" s="7"/>
      <c r="T271" s="14">
        <v>8712603122295</v>
      </c>
      <c r="U271" s="46" t="s">
        <v>3917</v>
      </c>
    </row>
    <row r="272" spans="1:21" x14ac:dyDescent="0.25">
      <c r="A272" s="7">
        <v>1196900097</v>
      </c>
      <c r="B272" s="7" t="s">
        <v>469</v>
      </c>
      <c r="C272" s="7" t="s">
        <v>470</v>
      </c>
      <c r="D272" s="7" t="s">
        <v>113</v>
      </c>
      <c r="E272" s="13">
        <v>9.42</v>
      </c>
      <c r="F272" s="13"/>
      <c r="G272" s="7" t="s">
        <v>3483</v>
      </c>
      <c r="H272" s="7">
        <v>10</v>
      </c>
      <c r="I272" s="7">
        <v>1</v>
      </c>
      <c r="J272" s="7" t="s">
        <v>161</v>
      </c>
      <c r="K272" s="7"/>
      <c r="L272" s="7"/>
      <c r="M272" s="7"/>
      <c r="N272" s="7">
        <v>10</v>
      </c>
      <c r="O272" s="7"/>
      <c r="P272" s="7">
        <v>50</v>
      </c>
      <c r="Q272" s="7"/>
      <c r="R272" s="7">
        <v>350</v>
      </c>
      <c r="S272" s="7"/>
      <c r="T272" s="14">
        <v>8712603122004</v>
      </c>
      <c r="U272" s="46" t="s">
        <v>3917</v>
      </c>
    </row>
    <row r="273" spans="1:21" x14ac:dyDescent="0.25">
      <c r="A273" s="7">
        <v>1196900096</v>
      </c>
      <c r="B273" s="7" t="s">
        <v>471</v>
      </c>
      <c r="C273" s="7" t="s">
        <v>472</v>
      </c>
      <c r="D273" s="7" t="s">
        <v>113</v>
      </c>
      <c r="E273" s="13">
        <v>10.3</v>
      </c>
      <c r="F273" s="13"/>
      <c r="G273" s="7" t="s">
        <v>3483</v>
      </c>
      <c r="H273" s="7">
        <v>10</v>
      </c>
      <c r="I273" s="7">
        <v>1</v>
      </c>
      <c r="J273" s="7" t="s">
        <v>161</v>
      </c>
      <c r="K273" s="7"/>
      <c r="L273" s="7"/>
      <c r="M273" s="7"/>
      <c r="N273" s="7">
        <v>10</v>
      </c>
      <c r="O273" s="7"/>
      <c r="P273" s="7">
        <v>50</v>
      </c>
      <c r="Q273" s="7"/>
      <c r="R273" s="7">
        <v>350</v>
      </c>
      <c r="S273" s="7"/>
      <c r="T273" s="14">
        <v>8712603122288</v>
      </c>
      <c r="U273" s="46" t="s">
        <v>3938</v>
      </c>
    </row>
    <row r="274" spans="1:21" x14ac:dyDescent="0.25">
      <c r="A274" s="7">
        <v>1196900094</v>
      </c>
      <c r="B274" s="7" t="s">
        <v>473</v>
      </c>
      <c r="C274" s="7" t="s">
        <v>474</v>
      </c>
      <c r="D274" s="7" t="s">
        <v>113</v>
      </c>
      <c r="E274" s="13">
        <v>7.65</v>
      </c>
      <c r="F274" s="13"/>
      <c r="G274" s="7" t="s">
        <v>3483</v>
      </c>
      <c r="H274" s="7">
        <v>18</v>
      </c>
      <c r="I274" s="7">
        <v>1</v>
      </c>
      <c r="J274" s="7" t="s">
        <v>161</v>
      </c>
      <c r="K274" s="7"/>
      <c r="L274" s="7"/>
      <c r="M274" s="7"/>
      <c r="N274" s="7">
        <v>18</v>
      </c>
      <c r="O274" s="7"/>
      <c r="P274" s="7">
        <v>90</v>
      </c>
      <c r="Q274" s="7"/>
      <c r="R274" s="7">
        <v>630</v>
      </c>
      <c r="S274" s="7"/>
      <c r="T274" s="14">
        <v>8712603775828</v>
      </c>
      <c r="U274" s="46" t="s">
        <v>3938</v>
      </c>
    </row>
    <row r="275" spans="1:21" x14ac:dyDescent="0.25">
      <c r="A275" s="7">
        <v>1196900093</v>
      </c>
      <c r="B275" s="7" t="s">
        <v>475</v>
      </c>
      <c r="C275" s="7" t="s">
        <v>476</v>
      </c>
      <c r="D275" s="7" t="s">
        <v>113</v>
      </c>
      <c r="E275" s="13">
        <v>6.61</v>
      </c>
      <c r="F275" s="13"/>
      <c r="G275" s="7" t="s">
        <v>3483</v>
      </c>
      <c r="H275" s="7">
        <v>18</v>
      </c>
      <c r="I275" s="7">
        <v>1</v>
      </c>
      <c r="J275" s="7" t="s">
        <v>161</v>
      </c>
      <c r="K275" s="7"/>
      <c r="L275" s="7"/>
      <c r="M275" s="7"/>
      <c r="N275" s="7">
        <v>18</v>
      </c>
      <c r="O275" s="7"/>
      <c r="P275" s="7">
        <v>90</v>
      </c>
      <c r="Q275" s="7"/>
      <c r="R275" s="7">
        <v>630</v>
      </c>
      <c r="S275" s="7"/>
      <c r="T275" s="14">
        <v>8712603775804</v>
      </c>
      <c r="U275" s="46" t="s">
        <v>3938</v>
      </c>
    </row>
    <row r="276" spans="1:21" x14ac:dyDescent="0.25">
      <c r="A276" s="7">
        <v>1196900091</v>
      </c>
      <c r="B276" s="7" t="s">
        <v>477</v>
      </c>
      <c r="C276" s="7" t="s">
        <v>478</v>
      </c>
      <c r="D276" s="7" t="s">
        <v>113</v>
      </c>
      <c r="E276" s="13">
        <v>5.91</v>
      </c>
      <c r="F276" s="13"/>
      <c r="G276" s="7" t="s">
        <v>3483</v>
      </c>
      <c r="H276" s="7">
        <v>15</v>
      </c>
      <c r="I276" s="7">
        <v>1</v>
      </c>
      <c r="J276" s="7" t="s">
        <v>161</v>
      </c>
      <c r="K276" s="7"/>
      <c r="L276" s="7"/>
      <c r="M276" s="7"/>
      <c r="N276" s="7">
        <v>15</v>
      </c>
      <c r="O276" s="7"/>
      <c r="P276" s="7">
        <v>75</v>
      </c>
      <c r="Q276" s="7"/>
      <c r="R276" s="7">
        <v>525</v>
      </c>
      <c r="S276" s="7"/>
      <c r="T276" s="14">
        <v>8712603775842</v>
      </c>
      <c r="U276" s="46" t="s">
        <v>3917</v>
      </c>
    </row>
    <row r="277" spans="1:21" x14ac:dyDescent="0.25">
      <c r="A277" s="7">
        <v>1196900090</v>
      </c>
      <c r="B277" s="7" t="s">
        <v>479</v>
      </c>
      <c r="C277" s="7" t="s">
        <v>480</v>
      </c>
      <c r="D277" s="7" t="s">
        <v>113</v>
      </c>
      <c r="E277" s="13">
        <v>6.99</v>
      </c>
      <c r="F277" s="13"/>
      <c r="G277" s="7" t="s">
        <v>3483</v>
      </c>
      <c r="H277" s="7">
        <v>15</v>
      </c>
      <c r="I277" s="7">
        <v>1</v>
      </c>
      <c r="J277" s="7" t="s">
        <v>161</v>
      </c>
      <c r="K277" s="7"/>
      <c r="L277" s="7"/>
      <c r="M277" s="7"/>
      <c r="N277" s="7">
        <v>15</v>
      </c>
      <c r="O277" s="7"/>
      <c r="P277" s="7">
        <v>75</v>
      </c>
      <c r="Q277" s="7"/>
      <c r="R277" s="7">
        <v>525</v>
      </c>
      <c r="S277" s="7"/>
      <c r="T277" s="14">
        <v>8712603775811</v>
      </c>
      <c r="U277" s="46" t="s">
        <v>3917</v>
      </c>
    </row>
    <row r="278" spans="1:21" x14ac:dyDescent="0.25">
      <c r="A278" s="7">
        <v>1196900083</v>
      </c>
      <c r="B278" s="7" t="s">
        <v>488</v>
      </c>
      <c r="C278" s="7" t="s">
        <v>489</v>
      </c>
      <c r="D278" s="7" t="s">
        <v>113</v>
      </c>
      <c r="E278" s="13">
        <v>40.43</v>
      </c>
      <c r="F278" s="13"/>
      <c r="G278" s="7" t="s">
        <v>3483</v>
      </c>
      <c r="H278" s="7">
        <v>5</v>
      </c>
      <c r="I278" s="7">
        <v>1</v>
      </c>
      <c r="J278" s="7" t="s">
        <v>161</v>
      </c>
      <c r="K278" s="7"/>
      <c r="L278" s="7"/>
      <c r="M278" s="7"/>
      <c r="N278" s="7">
        <v>5</v>
      </c>
      <c r="O278" s="7"/>
      <c r="P278" s="7">
        <v>25</v>
      </c>
      <c r="Q278" s="7"/>
      <c r="R278" s="7">
        <v>100</v>
      </c>
      <c r="S278" s="7"/>
      <c r="T278" s="14">
        <v>8712603122240</v>
      </c>
      <c r="U278" s="46" t="s">
        <v>3917</v>
      </c>
    </row>
    <row r="279" spans="1:21" x14ac:dyDescent="0.25">
      <c r="A279" s="7">
        <v>1196900082</v>
      </c>
      <c r="B279" s="7" t="s">
        <v>490</v>
      </c>
      <c r="C279" s="7" t="s">
        <v>491</v>
      </c>
      <c r="D279" s="7" t="s">
        <v>113</v>
      </c>
      <c r="E279" s="13">
        <v>15.61</v>
      </c>
      <c r="F279" s="13"/>
      <c r="G279" s="7" t="s">
        <v>3483</v>
      </c>
      <c r="H279" s="7">
        <v>6</v>
      </c>
      <c r="I279" s="7">
        <v>1</v>
      </c>
      <c r="J279" s="7" t="s">
        <v>161</v>
      </c>
      <c r="K279" s="7"/>
      <c r="L279" s="7"/>
      <c r="M279" s="7"/>
      <c r="N279" s="7">
        <v>6</v>
      </c>
      <c r="O279" s="7"/>
      <c r="P279" s="7">
        <v>30</v>
      </c>
      <c r="Q279" s="7"/>
      <c r="R279" s="7">
        <v>210</v>
      </c>
      <c r="S279" s="7"/>
      <c r="T279" s="14">
        <v>8712603124107</v>
      </c>
      <c r="U279" s="46" t="s">
        <v>3917</v>
      </c>
    </row>
    <row r="280" spans="1:21" x14ac:dyDescent="0.25">
      <c r="A280" s="7">
        <v>1196900081</v>
      </c>
      <c r="B280" s="7" t="s">
        <v>492</v>
      </c>
      <c r="C280" s="7" t="s">
        <v>493</v>
      </c>
      <c r="D280" s="7" t="s">
        <v>113</v>
      </c>
      <c r="E280" s="13">
        <v>15.93</v>
      </c>
      <c r="F280" s="13"/>
      <c r="G280" s="7" t="s">
        <v>3483</v>
      </c>
      <c r="H280" s="7">
        <v>6</v>
      </c>
      <c r="I280" s="7">
        <v>1</v>
      </c>
      <c r="J280" s="7" t="s">
        <v>161</v>
      </c>
      <c r="K280" s="7"/>
      <c r="L280" s="7"/>
      <c r="M280" s="7"/>
      <c r="N280" s="7">
        <v>6</v>
      </c>
      <c r="O280" s="7"/>
      <c r="P280" s="7">
        <v>30</v>
      </c>
      <c r="Q280" s="7"/>
      <c r="R280" s="7">
        <v>210</v>
      </c>
      <c r="S280" s="7"/>
      <c r="T280" s="14">
        <v>8712603121946</v>
      </c>
      <c r="U280" s="46" t="s">
        <v>3938</v>
      </c>
    </row>
    <row r="281" spans="1:21" x14ac:dyDescent="0.25">
      <c r="A281" s="7">
        <v>1196900080</v>
      </c>
      <c r="B281" s="7" t="s">
        <v>494</v>
      </c>
      <c r="C281" s="7" t="s">
        <v>495</v>
      </c>
      <c r="D281" s="7" t="s">
        <v>113</v>
      </c>
      <c r="E281" s="13">
        <v>21.31</v>
      </c>
      <c r="F281" s="13"/>
      <c r="G281" s="7" t="s">
        <v>3483</v>
      </c>
      <c r="H281" s="7">
        <v>6</v>
      </c>
      <c r="I281" s="7">
        <v>1</v>
      </c>
      <c r="J281" s="7" t="s">
        <v>161</v>
      </c>
      <c r="K281" s="7"/>
      <c r="L281" s="7"/>
      <c r="M281" s="7"/>
      <c r="N281" s="7">
        <v>6</v>
      </c>
      <c r="O281" s="7"/>
      <c r="P281" s="7">
        <v>30</v>
      </c>
      <c r="Q281" s="7"/>
      <c r="R281" s="7">
        <v>210</v>
      </c>
      <c r="S281" s="7"/>
      <c r="T281" s="14">
        <v>8712603124602</v>
      </c>
      <c r="U281" s="46" t="s">
        <v>3938</v>
      </c>
    </row>
    <row r="282" spans="1:21" x14ac:dyDescent="0.25">
      <c r="A282" s="7">
        <v>1195001802</v>
      </c>
      <c r="B282" s="7" t="s">
        <v>544</v>
      </c>
      <c r="C282" s="7" t="s">
        <v>545</v>
      </c>
      <c r="D282" s="7" t="s">
        <v>113</v>
      </c>
      <c r="E282" s="13" t="s">
        <v>3609</v>
      </c>
      <c r="F282" s="13"/>
      <c r="G282" s="7" t="s">
        <v>3483</v>
      </c>
      <c r="H282" s="7">
        <v>1</v>
      </c>
      <c r="I282" s="7"/>
      <c r="J282" s="7"/>
      <c r="K282" s="7"/>
      <c r="L282" s="7"/>
      <c r="M282" s="7"/>
      <c r="N282" s="7">
        <v>1</v>
      </c>
      <c r="O282" s="7"/>
      <c r="P282" s="7"/>
      <c r="Q282" s="7"/>
      <c r="R282" s="7">
        <v>2</v>
      </c>
      <c r="S282" s="7"/>
      <c r="T282" s="14"/>
      <c r="U282" s="46" t="s">
        <v>3938</v>
      </c>
    </row>
    <row r="283" spans="1:21" x14ac:dyDescent="0.25">
      <c r="A283" s="7">
        <v>1195001857</v>
      </c>
      <c r="B283" s="7" t="s">
        <v>533</v>
      </c>
      <c r="C283" s="7" t="s">
        <v>534</v>
      </c>
      <c r="D283" s="7" t="s">
        <v>113</v>
      </c>
      <c r="E283" s="13" t="s">
        <v>3609</v>
      </c>
      <c r="F283" s="13"/>
      <c r="G283" s="7" t="s">
        <v>3483</v>
      </c>
      <c r="H283" s="7"/>
      <c r="I283" s="7"/>
      <c r="J283" s="7"/>
      <c r="K283" s="7"/>
      <c r="L283" s="7" t="e">
        <v>#N/A</v>
      </c>
      <c r="M283" s="7" t="e">
        <v>#N/A</v>
      </c>
      <c r="N283" s="7" t="e">
        <v>#N/A</v>
      </c>
      <c r="O283" s="7" t="e">
        <v>#N/A</v>
      </c>
      <c r="P283" s="7" t="e">
        <v>#N/A</v>
      </c>
      <c r="Q283" s="7" t="e">
        <v>#N/A</v>
      </c>
      <c r="R283" s="7" t="e">
        <v>#N/A</v>
      </c>
      <c r="S283" s="7" t="e">
        <v>#N/A</v>
      </c>
      <c r="T283" s="14"/>
      <c r="U283" s="46" t="s">
        <v>3938</v>
      </c>
    </row>
    <row r="284" spans="1:21" x14ac:dyDescent="0.25">
      <c r="A284" s="7">
        <v>1196900151</v>
      </c>
      <c r="B284" s="7" t="s">
        <v>389</v>
      </c>
      <c r="C284" s="7" t="s">
        <v>390</v>
      </c>
      <c r="D284" s="7" t="s">
        <v>113</v>
      </c>
      <c r="E284" s="13">
        <v>153.6</v>
      </c>
      <c r="F284" s="13"/>
      <c r="G284" s="7" t="s">
        <v>3483</v>
      </c>
      <c r="H284" s="7">
        <v>10</v>
      </c>
      <c r="I284" s="7"/>
      <c r="J284" s="7"/>
      <c r="K284" s="7"/>
      <c r="L284" s="7"/>
      <c r="M284" s="7"/>
      <c r="N284" s="7"/>
      <c r="O284" s="7"/>
      <c r="P284" s="7">
        <v>10</v>
      </c>
      <c r="Q284" s="7"/>
      <c r="R284" s="7">
        <v>20</v>
      </c>
      <c r="S284" s="7"/>
      <c r="T284" s="14">
        <v>8712603127252</v>
      </c>
      <c r="U284" s="46" t="s">
        <v>3938</v>
      </c>
    </row>
    <row r="285" spans="1:21" x14ac:dyDescent="0.25">
      <c r="A285" s="7">
        <v>1196900150</v>
      </c>
      <c r="B285" s="7" t="s">
        <v>391</v>
      </c>
      <c r="C285" s="7" t="s">
        <v>392</v>
      </c>
      <c r="D285" s="7" t="s">
        <v>113</v>
      </c>
      <c r="E285" s="13">
        <v>205.06</v>
      </c>
      <c r="F285" s="13"/>
      <c r="G285" s="7" t="s">
        <v>3483</v>
      </c>
      <c r="H285" s="7">
        <v>10</v>
      </c>
      <c r="I285" s="7"/>
      <c r="J285" s="7"/>
      <c r="K285" s="7"/>
      <c r="L285" s="7"/>
      <c r="M285" s="7"/>
      <c r="N285" s="7"/>
      <c r="O285" s="7"/>
      <c r="P285" s="7">
        <v>10</v>
      </c>
      <c r="Q285" s="7"/>
      <c r="R285" s="7">
        <v>20</v>
      </c>
      <c r="S285" s="7"/>
      <c r="T285" s="14">
        <v>8712603127207</v>
      </c>
      <c r="U285" s="46" t="s">
        <v>3938</v>
      </c>
    </row>
    <row r="286" spans="1:21" x14ac:dyDescent="0.25">
      <c r="A286" s="7">
        <v>1196900148</v>
      </c>
      <c r="B286" s="7" t="s">
        <v>393</v>
      </c>
      <c r="C286" s="7" t="s">
        <v>394</v>
      </c>
      <c r="D286" s="7" t="s">
        <v>113</v>
      </c>
      <c r="E286" s="13">
        <v>88.92</v>
      </c>
      <c r="F286" s="13"/>
      <c r="G286" s="7" t="s">
        <v>3483</v>
      </c>
      <c r="H286" s="7">
        <v>20</v>
      </c>
      <c r="I286" s="7"/>
      <c r="J286" s="7"/>
      <c r="K286" s="7"/>
      <c r="L286" s="7"/>
      <c r="M286" s="7"/>
      <c r="N286" s="7"/>
      <c r="O286" s="7"/>
      <c r="P286" s="7">
        <v>20</v>
      </c>
      <c r="Q286" s="7"/>
      <c r="R286" s="7">
        <v>40</v>
      </c>
      <c r="S286" s="7"/>
      <c r="T286" s="14">
        <v>8712603127450</v>
      </c>
      <c r="U286" s="46" t="s">
        <v>3917</v>
      </c>
    </row>
    <row r="287" spans="1:21" x14ac:dyDescent="0.25">
      <c r="A287" s="7">
        <v>1196900147</v>
      </c>
      <c r="B287" s="7" t="s">
        <v>395</v>
      </c>
      <c r="C287" s="7" t="s">
        <v>396</v>
      </c>
      <c r="D287" s="7" t="s">
        <v>113</v>
      </c>
      <c r="E287" s="13">
        <v>122.57</v>
      </c>
      <c r="F287" s="13"/>
      <c r="G287" s="7" t="s">
        <v>3483</v>
      </c>
      <c r="H287" s="7">
        <v>20</v>
      </c>
      <c r="I287" s="7"/>
      <c r="J287" s="7"/>
      <c r="K287" s="7"/>
      <c r="L287" s="7"/>
      <c r="M287" s="7"/>
      <c r="N287" s="7"/>
      <c r="O287" s="7"/>
      <c r="P287" s="7">
        <v>20</v>
      </c>
      <c r="Q287" s="7"/>
      <c r="R287" s="7">
        <v>40</v>
      </c>
      <c r="S287" s="7"/>
      <c r="T287" s="14">
        <v>8712603127405</v>
      </c>
      <c r="U287" s="46" t="s">
        <v>3917</v>
      </c>
    </row>
    <row r="288" spans="1:21" x14ac:dyDescent="0.25">
      <c r="A288" s="7">
        <v>1196900079</v>
      </c>
      <c r="B288" s="7" t="s">
        <v>496</v>
      </c>
      <c r="C288" s="7" t="s">
        <v>497</v>
      </c>
      <c r="D288" s="7" t="s">
        <v>113</v>
      </c>
      <c r="E288" s="13">
        <v>18.100000000000001</v>
      </c>
      <c r="F288" s="13"/>
      <c r="G288" s="7" t="s">
        <v>3483</v>
      </c>
      <c r="H288" s="7">
        <v>6</v>
      </c>
      <c r="I288" s="7">
        <v>1</v>
      </c>
      <c r="J288" s="7" t="s">
        <v>161</v>
      </c>
      <c r="K288" s="7"/>
      <c r="L288" s="7"/>
      <c r="M288" s="7"/>
      <c r="N288" s="7">
        <v>6</v>
      </c>
      <c r="O288" s="7"/>
      <c r="P288" s="7">
        <v>30</v>
      </c>
      <c r="Q288" s="7"/>
      <c r="R288" s="7">
        <v>210</v>
      </c>
      <c r="S288" s="7"/>
      <c r="T288" s="14">
        <v>8712603122233</v>
      </c>
      <c r="U288" s="46" t="s">
        <v>3938</v>
      </c>
    </row>
    <row r="289" spans="1:21" x14ac:dyDescent="0.25">
      <c r="A289" s="7">
        <v>1196900078</v>
      </c>
      <c r="B289" s="7" t="s">
        <v>498</v>
      </c>
      <c r="C289" s="7" t="s">
        <v>499</v>
      </c>
      <c r="D289" s="7" t="s">
        <v>113</v>
      </c>
      <c r="E289" s="13">
        <v>8.18</v>
      </c>
      <c r="F289" s="13"/>
      <c r="G289" s="7" t="s">
        <v>3483</v>
      </c>
      <c r="H289" s="7">
        <v>15</v>
      </c>
      <c r="I289" s="7">
        <v>1</v>
      </c>
      <c r="J289" s="7" t="s">
        <v>161</v>
      </c>
      <c r="K289" s="7"/>
      <c r="L289" s="7"/>
      <c r="M289" s="7"/>
      <c r="N289" s="7">
        <v>15</v>
      </c>
      <c r="O289" s="7"/>
      <c r="P289" s="7">
        <v>75</v>
      </c>
      <c r="Q289" s="7"/>
      <c r="R289" s="7">
        <v>450</v>
      </c>
      <c r="S289" s="7"/>
      <c r="T289" s="14">
        <v>8712603121939</v>
      </c>
      <c r="U289" s="46" t="s">
        <v>3917</v>
      </c>
    </row>
    <row r="290" spans="1:21" x14ac:dyDescent="0.25">
      <c r="A290" s="7">
        <v>1196900077</v>
      </c>
      <c r="B290" s="7" t="s">
        <v>500</v>
      </c>
      <c r="C290" s="7" t="s">
        <v>501</v>
      </c>
      <c r="D290" s="7" t="s">
        <v>113</v>
      </c>
      <c r="E290" s="13">
        <v>8.3800000000000008</v>
      </c>
      <c r="F290" s="13"/>
      <c r="G290" s="7" t="s">
        <v>3483</v>
      </c>
      <c r="H290" s="7">
        <v>15</v>
      </c>
      <c r="I290" s="7">
        <v>1</v>
      </c>
      <c r="J290" s="7" t="s">
        <v>161</v>
      </c>
      <c r="K290" s="7"/>
      <c r="L290" s="7"/>
      <c r="M290" s="7"/>
      <c r="N290" s="7">
        <v>15</v>
      </c>
      <c r="O290" s="7"/>
      <c r="P290" s="7">
        <v>75</v>
      </c>
      <c r="Q290" s="7"/>
      <c r="R290" s="7">
        <v>450</v>
      </c>
      <c r="S290" s="7"/>
      <c r="T290" s="14">
        <v>8712603122226</v>
      </c>
      <c r="U290" s="46" t="s">
        <v>3917</v>
      </c>
    </row>
    <row r="291" spans="1:21" x14ac:dyDescent="0.25">
      <c r="A291" s="7">
        <v>1196900075</v>
      </c>
      <c r="B291" s="7" t="s">
        <v>502</v>
      </c>
      <c r="C291" s="7" t="s">
        <v>503</v>
      </c>
      <c r="D291" s="7" t="s">
        <v>113</v>
      </c>
      <c r="E291" s="13">
        <v>7</v>
      </c>
      <c r="F291" s="13"/>
      <c r="G291" s="7" t="s">
        <v>3483</v>
      </c>
      <c r="H291" s="7">
        <v>10</v>
      </c>
      <c r="I291" s="7">
        <v>1</v>
      </c>
      <c r="J291" s="7" t="s">
        <v>161</v>
      </c>
      <c r="K291" s="7"/>
      <c r="L291" s="7"/>
      <c r="M291" s="7"/>
      <c r="N291" s="7">
        <v>10</v>
      </c>
      <c r="O291" s="7"/>
      <c r="P291" s="7">
        <v>100</v>
      </c>
      <c r="Q291" s="7"/>
      <c r="R291" s="7">
        <v>600</v>
      </c>
      <c r="S291" s="7"/>
      <c r="T291" s="14">
        <v>8712603127931</v>
      </c>
      <c r="U291" s="46" t="s">
        <v>3917</v>
      </c>
    </row>
    <row r="292" spans="1:21" x14ac:dyDescent="0.25">
      <c r="A292" s="7">
        <v>1196900074</v>
      </c>
      <c r="B292" s="7" t="s">
        <v>504</v>
      </c>
      <c r="C292" s="7" t="s">
        <v>505</v>
      </c>
      <c r="D292" s="7" t="s">
        <v>113</v>
      </c>
      <c r="E292" s="13">
        <v>6.03</v>
      </c>
      <c r="F292" s="13"/>
      <c r="G292" s="7" t="s">
        <v>3483</v>
      </c>
      <c r="H292" s="7">
        <v>10</v>
      </c>
      <c r="I292" s="7">
        <v>1</v>
      </c>
      <c r="J292" s="7" t="s">
        <v>161</v>
      </c>
      <c r="K292" s="7"/>
      <c r="L292" s="7"/>
      <c r="M292" s="7"/>
      <c r="N292" s="7">
        <v>10</v>
      </c>
      <c r="O292" s="7"/>
      <c r="P292" s="7">
        <v>100</v>
      </c>
      <c r="Q292" s="7"/>
      <c r="R292" s="7">
        <v>600</v>
      </c>
      <c r="S292" s="7"/>
      <c r="T292" s="14">
        <v>8712603127924</v>
      </c>
      <c r="U292" s="46" t="s">
        <v>3917</v>
      </c>
    </row>
    <row r="293" spans="1:21" x14ac:dyDescent="0.25">
      <c r="A293" s="7">
        <v>1196900072</v>
      </c>
      <c r="B293" s="7" t="s">
        <v>506</v>
      </c>
      <c r="C293" s="7" t="s">
        <v>507</v>
      </c>
      <c r="D293" s="7" t="s">
        <v>113</v>
      </c>
      <c r="E293" s="13">
        <v>8.75</v>
      </c>
      <c r="F293" s="13"/>
      <c r="G293" s="7" t="s">
        <v>3483</v>
      </c>
      <c r="H293" s="7">
        <v>10</v>
      </c>
      <c r="I293" s="7">
        <v>1</v>
      </c>
      <c r="J293" s="7" t="s">
        <v>161</v>
      </c>
      <c r="K293" s="7"/>
      <c r="L293" s="7"/>
      <c r="M293" s="7"/>
      <c r="N293" s="7">
        <v>10</v>
      </c>
      <c r="O293" s="7"/>
      <c r="P293" s="7">
        <v>100</v>
      </c>
      <c r="Q293" s="7"/>
      <c r="R293" s="7">
        <v>600</v>
      </c>
      <c r="S293" s="7"/>
      <c r="T293" s="14">
        <v>8712603127917</v>
      </c>
      <c r="U293" s="46" t="s">
        <v>3917</v>
      </c>
    </row>
    <row r="294" spans="1:21" x14ac:dyDescent="0.25">
      <c r="A294" s="7">
        <v>1196900071</v>
      </c>
      <c r="B294" s="7" t="s">
        <v>508</v>
      </c>
      <c r="C294" s="7" t="s">
        <v>509</v>
      </c>
      <c r="D294" s="7" t="s">
        <v>113</v>
      </c>
      <c r="E294" s="13">
        <v>6.78</v>
      </c>
      <c r="F294" s="13"/>
      <c r="G294" s="7" t="s">
        <v>3483</v>
      </c>
      <c r="H294" s="7">
        <v>10</v>
      </c>
      <c r="I294" s="7">
        <v>1</v>
      </c>
      <c r="J294" s="7" t="s">
        <v>161</v>
      </c>
      <c r="K294" s="7"/>
      <c r="L294" s="7"/>
      <c r="M294" s="7"/>
      <c r="N294" s="7">
        <v>10</v>
      </c>
      <c r="O294" s="7"/>
      <c r="P294" s="7">
        <v>100</v>
      </c>
      <c r="Q294" s="7"/>
      <c r="R294" s="7">
        <v>600</v>
      </c>
      <c r="S294" s="7"/>
      <c r="T294" s="14">
        <v>8712603127900</v>
      </c>
      <c r="U294" s="46" t="s">
        <v>3917</v>
      </c>
    </row>
    <row r="295" spans="1:21" x14ac:dyDescent="0.25">
      <c r="A295" s="7">
        <v>1195001653</v>
      </c>
      <c r="B295" s="7" t="s">
        <v>596</v>
      </c>
      <c r="C295" s="7" t="s">
        <v>597</v>
      </c>
      <c r="D295" s="7" t="s">
        <v>113</v>
      </c>
      <c r="E295" s="13">
        <v>42.41</v>
      </c>
      <c r="F295" s="13"/>
      <c r="G295" s="7" t="s">
        <v>3483</v>
      </c>
      <c r="H295" s="7">
        <v>6</v>
      </c>
      <c r="I295" s="7">
        <v>1</v>
      </c>
      <c r="J295" s="7" t="s">
        <v>161</v>
      </c>
      <c r="K295" s="7"/>
      <c r="L295" s="7"/>
      <c r="M295" s="7"/>
      <c r="N295" s="7">
        <v>6</v>
      </c>
      <c r="O295" s="7"/>
      <c r="P295" s="7">
        <v>30</v>
      </c>
      <c r="Q295" s="7"/>
      <c r="R295" s="7">
        <v>150</v>
      </c>
      <c r="S295" s="7"/>
      <c r="T295" s="14">
        <v>8712603124640</v>
      </c>
      <c r="U295" s="46" t="s">
        <v>3917</v>
      </c>
    </row>
    <row r="296" spans="1:21" x14ac:dyDescent="0.25">
      <c r="A296" s="7">
        <v>1195001937</v>
      </c>
      <c r="B296" s="7" t="s">
        <v>516</v>
      </c>
      <c r="C296" s="7" t="s">
        <v>517</v>
      </c>
      <c r="D296" s="7" t="s">
        <v>113</v>
      </c>
      <c r="E296" s="13" t="s">
        <v>3609</v>
      </c>
      <c r="F296" s="13"/>
      <c r="G296" s="7" t="s">
        <v>3483</v>
      </c>
      <c r="H296" s="7">
        <v>4</v>
      </c>
      <c r="I296" s="7"/>
      <c r="J296" s="7"/>
      <c r="K296" s="7"/>
      <c r="L296" s="7"/>
      <c r="M296" s="7"/>
      <c r="N296" s="7"/>
      <c r="O296" s="7"/>
      <c r="P296" s="7"/>
      <c r="Q296" s="7"/>
      <c r="R296" s="7">
        <v>4</v>
      </c>
      <c r="S296" s="7"/>
      <c r="T296" s="14"/>
      <c r="U296" s="46" t="s">
        <v>3917</v>
      </c>
    </row>
    <row r="297" spans="1:21" x14ac:dyDescent="0.25">
      <c r="A297" s="7">
        <v>1196900129</v>
      </c>
      <c r="B297" s="7" t="s">
        <v>419</v>
      </c>
      <c r="C297" s="7" t="s">
        <v>420</v>
      </c>
      <c r="D297" s="7" t="s">
        <v>113</v>
      </c>
      <c r="E297" s="13">
        <v>127.97</v>
      </c>
      <c r="F297" s="13"/>
      <c r="G297" s="7" t="s">
        <v>3483</v>
      </c>
      <c r="H297" s="7">
        <v>14</v>
      </c>
      <c r="I297" s="7"/>
      <c r="J297" s="7"/>
      <c r="K297" s="7"/>
      <c r="L297" s="7"/>
      <c r="M297" s="7"/>
      <c r="N297" s="7"/>
      <c r="O297" s="7"/>
      <c r="P297" s="7">
        <v>14</v>
      </c>
      <c r="Q297" s="7"/>
      <c r="R297" s="7">
        <v>28</v>
      </c>
      <c r="S297" s="7"/>
      <c r="T297" s="14">
        <v>8712603127245</v>
      </c>
      <c r="U297" s="46" t="s">
        <v>3917</v>
      </c>
    </row>
    <row r="298" spans="1:21" x14ac:dyDescent="0.25">
      <c r="A298" s="7">
        <v>1196900128</v>
      </c>
      <c r="B298" s="7" t="s">
        <v>421</v>
      </c>
      <c r="C298" s="7" t="s">
        <v>422</v>
      </c>
      <c r="D298" s="7" t="s">
        <v>113</v>
      </c>
      <c r="E298" s="13">
        <v>136.85</v>
      </c>
      <c r="F298" s="13"/>
      <c r="G298" s="7" t="s">
        <v>3483</v>
      </c>
      <c r="H298" s="7">
        <v>14</v>
      </c>
      <c r="I298" s="7"/>
      <c r="J298" s="7"/>
      <c r="K298" s="7"/>
      <c r="L298" s="7"/>
      <c r="M298" s="7"/>
      <c r="N298" s="7"/>
      <c r="O298" s="7"/>
      <c r="P298" s="7">
        <v>14</v>
      </c>
      <c r="Q298" s="7"/>
      <c r="R298" s="7">
        <v>28</v>
      </c>
      <c r="S298" s="7"/>
      <c r="T298" s="14">
        <v>8712603127191</v>
      </c>
      <c r="U298" s="46" t="s">
        <v>3917</v>
      </c>
    </row>
    <row r="299" spans="1:21" x14ac:dyDescent="0.25">
      <c r="A299" s="7">
        <v>1196900126</v>
      </c>
      <c r="B299" s="7" t="s">
        <v>423</v>
      </c>
      <c r="C299" s="7" t="s">
        <v>424</v>
      </c>
      <c r="D299" s="7" t="s">
        <v>113</v>
      </c>
      <c r="E299" s="13">
        <v>57.27</v>
      </c>
      <c r="F299" s="13"/>
      <c r="G299" s="7" t="s">
        <v>3483</v>
      </c>
      <c r="H299" s="7">
        <v>24</v>
      </c>
      <c r="I299" s="7"/>
      <c r="J299" s="7"/>
      <c r="K299" s="7"/>
      <c r="L299" s="7"/>
      <c r="M299" s="7"/>
      <c r="N299" s="7"/>
      <c r="O299" s="7"/>
      <c r="P299" s="7">
        <v>24</v>
      </c>
      <c r="Q299" s="7"/>
      <c r="R299" s="7">
        <v>48</v>
      </c>
      <c r="S299" s="7"/>
      <c r="T299" s="14">
        <v>8712603127443</v>
      </c>
      <c r="U299" s="46" t="s">
        <v>3917</v>
      </c>
    </row>
    <row r="300" spans="1:21" x14ac:dyDescent="0.25">
      <c r="A300" s="7">
        <v>1196900125</v>
      </c>
      <c r="B300" s="7" t="s">
        <v>425</v>
      </c>
      <c r="C300" s="7" t="s">
        <v>426</v>
      </c>
      <c r="D300" s="7" t="s">
        <v>113</v>
      </c>
      <c r="E300" s="13">
        <v>120.48</v>
      </c>
      <c r="F300" s="13"/>
      <c r="G300" s="7" t="s">
        <v>3483</v>
      </c>
      <c r="H300" s="7">
        <v>24</v>
      </c>
      <c r="I300" s="7"/>
      <c r="J300" s="7"/>
      <c r="K300" s="7"/>
      <c r="L300" s="7"/>
      <c r="M300" s="7"/>
      <c r="N300" s="7"/>
      <c r="O300" s="7"/>
      <c r="P300" s="7">
        <v>24</v>
      </c>
      <c r="Q300" s="7"/>
      <c r="R300" s="7">
        <v>48</v>
      </c>
      <c r="S300" s="7"/>
      <c r="T300" s="14">
        <v>8712603127399</v>
      </c>
      <c r="U300" s="46" t="s">
        <v>3938</v>
      </c>
    </row>
    <row r="301" spans="1:21" x14ac:dyDescent="0.25">
      <c r="A301" s="7">
        <v>1195001693</v>
      </c>
      <c r="B301" s="7" t="s">
        <v>577</v>
      </c>
      <c r="C301" s="7" t="s">
        <v>578</v>
      </c>
      <c r="D301" s="7" t="s">
        <v>113</v>
      </c>
      <c r="E301" s="13" t="s">
        <v>3609</v>
      </c>
      <c r="F301" s="13"/>
      <c r="G301" s="7" t="s">
        <v>3483</v>
      </c>
      <c r="H301" s="7">
        <v>6</v>
      </c>
      <c r="I301" s="7"/>
      <c r="J301" s="7"/>
      <c r="K301" s="7"/>
      <c r="L301" s="7"/>
      <c r="M301" s="7"/>
      <c r="N301" s="7"/>
      <c r="O301" s="7"/>
      <c r="P301" s="7"/>
      <c r="Q301" s="7"/>
      <c r="R301" s="7">
        <v>6</v>
      </c>
      <c r="S301" s="7"/>
      <c r="T301" s="14"/>
      <c r="U301" s="46" t="s">
        <v>3917</v>
      </c>
    </row>
    <row r="302" spans="1:21" x14ac:dyDescent="0.25">
      <c r="A302" s="7">
        <v>1195001907</v>
      </c>
      <c r="B302" s="7" t="s">
        <v>523</v>
      </c>
      <c r="C302" s="7" t="s">
        <v>524</v>
      </c>
      <c r="D302" s="7" t="s">
        <v>113</v>
      </c>
      <c r="E302" s="13" t="s">
        <v>3609</v>
      </c>
      <c r="F302" s="13"/>
      <c r="G302" s="7" t="s">
        <v>3483</v>
      </c>
      <c r="H302" s="7">
        <v>9</v>
      </c>
      <c r="I302" s="7"/>
      <c r="J302" s="7"/>
      <c r="K302" s="7"/>
      <c r="L302" s="7"/>
      <c r="M302" s="7"/>
      <c r="N302" s="7"/>
      <c r="O302" s="7"/>
      <c r="P302" s="7"/>
      <c r="Q302" s="7"/>
      <c r="R302" s="7">
        <v>9</v>
      </c>
      <c r="S302" s="7"/>
      <c r="T302" s="14"/>
      <c r="U302" s="46" t="s">
        <v>3938</v>
      </c>
    </row>
    <row r="303" spans="1:21" x14ac:dyDescent="0.25">
      <c r="A303" s="7">
        <v>1195001909</v>
      </c>
      <c r="B303" s="7" t="s">
        <v>520</v>
      </c>
      <c r="C303" s="7" t="s">
        <v>458</v>
      </c>
      <c r="D303" s="7" t="s">
        <v>113</v>
      </c>
      <c r="E303" s="13" t="s">
        <v>3609</v>
      </c>
      <c r="F303" s="13"/>
      <c r="G303" s="7" t="s">
        <v>3483</v>
      </c>
      <c r="H303" s="7">
        <v>12</v>
      </c>
      <c r="I303" s="7"/>
      <c r="J303" s="7"/>
      <c r="K303" s="7"/>
      <c r="L303" s="7"/>
      <c r="M303" s="7"/>
      <c r="N303" s="7"/>
      <c r="O303" s="7"/>
      <c r="P303" s="7"/>
      <c r="Q303" s="7"/>
      <c r="R303" s="7">
        <v>12</v>
      </c>
      <c r="S303" s="7"/>
      <c r="T303" s="14">
        <v>8712603347902</v>
      </c>
      <c r="U303" s="46" t="s">
        <v>3917</v>
      </c>
    </row>
    <row r="304" spans="1:21" x14ac:dyDescent="0.25">
      <c r="A304" s="7">
        <v>1196900107</v>
      </c>
      <c r="B304" s="7" t="s">
        <v>451</v>
      </c>
      <c r="C304" s="7" t="s">
        <v>452</v>
      </c>
      <c r="D304" s="7" t="s">
        <v>113</v>
      </c>
      <c r="E304" s="13">
        <v>161.16</v>
      </c>
      <c r="F304" s="13"/>
      <c r="G304" s="7" t="s">
        <v>3483</v>
      </c>
      <c r="H304" s="7">
        <v>18</v>
      </c>
      <c r="I304" s="7"/>
      <c r="J304" s="7"/>
      <c r="K304" s="7"/>
      <c r="L304" s="7"/>
      <c r="M304" s="7"/>
      <c r="N304" s="7"/>
      <c r="O304" s="7"/>
      <c r="P304" s="7">
        <v>18</v>
      </c>
      <c r="Q304" s="7"/>
      <c r="R304" s="7">
        <v>36</v>
      </c>
      <c r="S304" s="7"/>
      <c r="T304" s="14">
        <v>8712603127238</v>
      </c>
      <c r="U304" s="46" t="s">
        <v>3938</v>
      </c>
    </row>
    <row r="305" spans="1:21" x14ac:dyDescent="0.25">
      <c r="A305" s="7">
        <v>1196900106</v>
      </c>
      <c r="B305" s="7" t="s">
        <v>453</v>
      </c>
      <c r="C305" s="7" t="s">
        <v>454</v>
      </c>
      <c r="D305" s="7" t="s">
        <v>113</v>
      </c>
      <c r="E305" s="13">
        <v>116.84</v>
      </c>
      <c r="F305" s="13"/>
      <c r="G305" s="7" t="s">
        <v>3483</v>
      </c>
      <c r="H305" s="7">
        <v>18</v>
      </c>
      <c r="I305" s="7"/>
      <c r="J305" s="7"/>
      <c r="K305" s="7"/>
      <c r="L305" s="7"/>
      <c r="M305" s="7"/>
      <c r="N305" s="7"/>
      <c r="O305" s="7"/>
      <c r="P305" s="7">
        <v>18</v>
      </c>
      <c r="Q305" s="7"/>
      <c r="R305" s="7">
        <v>36</v>
      </c>
      <c r="S305" s="7"/>
      <c r="T305" s="14">
        <v>8712603127184</v>
      </c>
      <c r="U305" s="46" t="s">
        <v>3917</v>
      </c>
    </row>
    <row r="306" spans="1:21" x14ac:dyDescent="0.25">
      <c r="A306" s="7">
        <v>1196900104</v>
      </c>
      <c r="B306" s="7" t="s">
        <v>455</v>
      </c>
      <c r="C306" s="7" t="s">
        <v>456</v>
      </c>
      <c r="D306" s="7" t="s">
        <v>113</v>
      </c>
      <c r="E306" s="13">
        <v>81.069999999999993</v>
      </c>
      <c r="F306" s="13"/>
      <c r="G306" s="7" t="s">
        <v>3483</v>
      </c>
      <c r="H306" s="7">
        <v>36</v>
      </c>
      <c r="I306" s="7"/>
      <c r="J306" s="7"/>
      <c r="K306" s="7"/>
      <c r="L306" s="7"/>
      <c r="M306" s="7"/>
      <c r="N306" s="7"/>
      <c r="O306" s="7"/>
      <c r="P306" s="7">
        <v>36</v>
      </c>
      <c r="Q306" s="7"/>
      <c r="R306" s="7">
        <v>72</v>
      </c>
      <c r="S306" s="7"/>
      <c r="T306" s="14">
        <v>8712603127436</v>
      </c>
      <c r="U306" s="46" t="s">
        <v>3917</v>
      </c>
    </row>
    <row r="307" spans="1:21" x14ac:dyDescent="0.25">
      <c r="A307" s="7">
        <v>1196900103</v>
      </c>
      <c r="B307" s="7" t="s">
        <v>457</v>
      </c>
      <c r="C307" s="7" t="s">
        <v>458</v>
      </c>
      <c r="D307" s="7" t="s">
        <v>113</v>
      </c>
      <c r="E307" s="13">
        <v>107.87</v>
      </c>
      <c r="F307" s="13"/>
      <c r="G307" s="7" t="s">
        <v>3483</v>
      </c>
      <c r="H307" s="7">
        <v>30</v>
      </c>
      <c r="I307" s="7"/>
      <c r="J307" s="7"/>
      <c r="K307" s="7"/>
      <c r="L307" s="7"/>
      <c r="M307" s="7"/>
      <c r="N307" s="7"/>
      <c r="O307" s="7"/>
      <c r="P307" s="7">
        <v>30</v>
      </c>
      <c r="Q307" s="7"/>
      <c r="R307" s="7">
        <v>60</v>
      </c>
      <c r="S307" s="7"/>
      <c r="T307" s="14">
        <v>8712603127382</v>
      </c>
      <c r="U307" s="46" t="s">
        <v>3917</v>
      </c>
    </row>
    <row r="308" spans="1:21" x14ac:dyDescent="0.25">
      <c r="A308" s="7">
        <v>1196900102</v>
      </c>
      <c r="B308" s="7" t="s">
        <v>459</v>
      </c>
      <c r="C308" s="7" t="s">
        <v>460</v>
      </c>
      <c r="D308" s="7" t="s">
        <v>113</v>
      </c>
      <c r="E308" s="13">
        <v>48.28</v>
      </c>
      <c r="F308" s="13"/>
      <c r="G308" s="7" t="s">
        <v>3483</v>
      </c>
      <c r="H308" s="7">
        <v>6</v>
      </c>
      <c r="I308" s="7"/>
      <c r="J308" s="7"/>
      <c r="K308" s="7"/>
      <c r="L308" s="7"/>
      <c r="M308" s="7"/>
      <c r="N308" s="7">
        <v>6</v>
      </c>
      <c r="O308" s="7"/>
      <c r="P308" s="7">
        <v>30</v>
      </c>
      <c r="Q308" s="7"/>
      <c r="R308" s="7">
        <v>90</v>
      </c>
      <c r="S308" s="7"/>
      <c r="T308" s="14">
        <v>8712603122301</v>
      </c>
      <c r="U308" s="46" t="s">
        <v>3917</v>
      </c>
    </row>
    <row r="309" spans="1:21" x14ac:dyDescent="0.25">
      <c r="A309" s="7">
        <v>1195001796</v>
      </c>
      <c r="B309" s="7" t="s">
        <v>546</v>
      </c>
      <c r="C309" s="7" t="s">
        <v>547</v>
      </c>
      <c r="D309" s="7" t="s">
        <v>113</v>
      </c>
      <c r="E309" s="13" t="s">
        <v>3609</v>
      </c>
      <c r="F309" s="13"/>
      <c r="G309" s="7" t="s">
        <v>3483</v>
      </c>
      <c r="H309" s="7">
        <v>10</v>
      </c>
      <c r="I309" s="7"/>
      <c r="J309" s="7"/>
      <c r="K309" s="7"/>
      <c r="L309" s="7"/>
      <c r="M309" s="7"/>
      <c r="N309" s="7"/>
      <c r="O309" s="7"/>
      <c r="P309" s="7"/>
      <c r="Q309" s="7"/>
      <c r="R309" s="7">
        <v>10</v>
      </c>
      <c r="S309" s="7"/>
      <c r="T309" s="14"/>
      <c r="U309" s="46" t="s">
        <v>3917</v>
      </c>
    </row>
    <row r="310" spans="1:21" x14ac:dyDescent="0.25">
      <c r="A310" s="7">
        <v>1195001888</v>
      </c>
      <c r="B310" s="7" t="s">
        <v>527</v>
      </c>
      <c r="C310" s="7" t="s">
        <v>528</v>
      </c>
      <c r="D310" s="7" t="s">
        <v>113</v>
      </c>
      <c r="E310" s="13" t="s">
        <v>3609</v>
      </c>
      <c r="F310" s="13"/>
      <c r="G310" s="7" t="s">
        <v>3483</v>
      </c>
      <c r="H310" s="7">
        <v>20</v>
      </c>
      <c r="I310" s="7"/>
      <c r="J310" s="7"/>
      <c r="K310" s="7"/>
      <c r="L310" s="7"/>
      <c r="M310" s="7"/>
      <c r="N310" s="7"/>
      <c r="O310" s="7"/>
      <c r="P310" s="7"/>
      <c r="Q310" s="7"/>
      <c r="R310" s="7">
        <v>20</v>
      </c>
      <c r="S310" s="7"/>
      <c r="T310" s="14"/>
      <c r="U310" s="46" t="s">
        <v>3917</v>
      </c>
    </row>
    <row r="311" spans="1:21" x14ac:dyDescent="0.25">
      <c r="A311" s="7">
        <v>1195001908</v>
      </c>
      <c r="B311" s="7" t="s">
        <v>521</v>
      </c>
      <c r="C311" s="7" t="s">
        <v>522</v>
      </c>
      <c r="D311" s="7" t="s">
        <v>113</v>
      </c>
      <c r="E311" s="13" t="s">
        <v>3609</v>
      </c>
      <c r="F311" s="13"/>
      <c r="G311" s="7" t="s">
        <v>3483</v>
      </c>
      <c r="H311" s="7">
        <v>20</v>
      </c>
      <c r="I311" s="7"/>
      <c r="J311" s="7"/>
      <c r="K311" s="7"/>
      <c r="L311" s="7"/>
      <c r="M311" s="7"/>
      <c r="N311" s="7"/>
      <c r="O311" s="7"/>
      <c r="P311" s="7"/>
      <c r="Q311" s="7"/>
      <c r="R311" s="7">
        <v>20</v>
      </c>
      <c r="S311" s="7"/>
      <c r="T311" s="14"/>
      <c r="U311" s="46" t="s">
        <v>3917</v>
      </c>
    </row>
    <row r="312" spans="1:21" x14ac:dyDescent="0.25">
      <c r="A312" s="7">
        <v>1196900088</v>
      </c>
      <c r="B312" s="7" t="s">
        <v>481</v>
      </c>
      <c r="C312" s="7" t="s">
        <v>482</v>
      </c>
      <c r="D312" s="7" t="s">
        <v>113</v>
      </c>
      <c r="E312" s="13">
        <v>76.84</v>
      </c>
      <c r="F312" s="13"/>
      <c r="G312" s="7" t="s">
        <v>3483</v>
      </c>
      <c r="H312" s="7">
        <v>18</v>
      </c>
      <c r="I312" s="7"/>
      <c r="J312" s="7"/>
      <c r="K312" s="7"/>
      <c r="L312" s="7"/>
      <c r="M312" s="7"/>
      <c r="N312" s="7"/>
      <c r="O312" s="7"/>
      <c r="P312" s="7">
        <v>18</v>
      </c>
      <c r="Q312" s="7"/>
      <c r="R312" s="7">
        <v>36</v>
      </c>
      <c r="S312" s="7"/>
      <c r="T312" s="14">
        <v>8712603127221</v>
      </c>
      <c r="U312" s="46" t="s">
        <v>3917</v>
      </c>
    </row>
    <row r="313" spans="1:21" x14ac:dyDescent="0.25">
      <c r="A313" s="7">
        <v>1196900087</v>
      </c>
      <c r="B313" s="7" t="s">
        <v>483</v>
      </c>
      <c r="C313" s="7" t="s">
        <v>3517</v>
      </c>
      <c r="D313" s="7" t="s">
        <v>113</v>
      </c>
      <c r="E313" s="13" t="s">
        <v>3609</v>
      </c>
      <c r="F313" s="13"/>
      <c r="G313" s="7" t="s">
        <v>3483</v>
      </c>
      <c r="H313" s="7">
        <v>18</v>
      </c>
      <c r="I313" s="7"/>
      <c r="J313" s="7"/>
      <c r="K313" s="7"/>
      <c r="L313" s="7"/>
      <c r="M313" s="7"/>
      <c r="N313" s="7"/>
      <c r="O313" s="7"/>
      <c r="P313" s="7">
        <v>18</v>
      </c>
      <c r="Q313" s="7"/>
      <c r="R313" s="7">
        <v>36</v>
      </c>
      <c r="S313" s="7"/>
      <c r="T313" s="14">
        <v>8712603127177</v>
      </c>
      <c r="U313" s="46" t="s">
        <v>3938</v>
      </c>
    </row>
    <row r="314" spans="1:21" x14ac:dyDescent="0.25">
      <c r="A314" s="7">
        <v>1196900085</v>
      </c>
      <c r="B314" s="7" t="s">
        <v>484</v>
      </c>
      <c r="C314" s="7" t="s">
        <v>485</v>
      </c>
      <c r="D314" s="7" t="s">
        <v>113</v>
      </c>
      <c r="E314" s="13">
        <v>77.78</v>
      </c>
      <c r="F314" s="13"/>
      <c r="G314" s="7" t="s">
        <v>3483</v>
      </c>
      <c r="H314" s="7">
        <v>36</v>
      </c>
      <c r="I314" s="7"/>
      <c r="J314" s="7"/>
      <c r="K314" s="7"/>
      <c r="L314" s="7"/>
      <c r="M314" s="7"/>
      <c r="N314" s="7"/>
      <c r="O314" s="7"/>
      <c r="P314" s="7">
        <v>36</v>
      </c>
      <c r="Q314" s="7"/>
      <c r="R314" s="7">
        <v>72</v>
      </c>
      <c r="S314" s="7"/>
      <c r="T314" s="14">
        <v>8712603127429</v>
      </c>
      <c r="U314" s="46" t="s">
        <v>3917</v>
      </c>
    </row>
    <row r="315" spans="1:21" x14ac:dyDescent="0.25">
      <c r="A315" s="7">
        <v>1196900084</v>
      </c>
      <c r="B315" s="7" t="s">
        <v>486</v>
      </c>
      <c r="C315" s="7" t="s">
        <v>487</v>
      </c>
      <c r="D315" s="7" t="s">
        <v>113</v>
      </c>
      <c r="E315" s="13" t="s">
        <v>3609</v>
      </c>
      <c r="F315" s="13"/>
      <c r="G315" s="7" t="s">
        <v>3483</v>
      </c>
      <c r="H315" s="7">
        <v>36</v>
      </c>
      <c r="I315" s="7"/>
      <c r="J315" s="7"/>
      <c r="K315" s="7"/>
      <c r="L315" s="7"/>
      <c r="M315" s="7"/>
      <c r="N315" s="7"/>
      <c r="O315" s="7"/>
      <c r="P315" s="7">
        <v>36</v>
      </c>
      <c r="Q315" s="7"/>
      <c r="R315" s="7">
        <v>72</v>
      </c>
      <c r="S315" s="7"/>
      <c r="T315" s="14"/>
      <c r="U315" s="46" t="s">
        <v>3917</v>
      </c>
    </row>
    <row r="317" spans="1:21" x14ac:dyDescent="0.25">
      <c r="A317" s="7">
        <v>1195001652</v>
      </c>
      <c r="B317" s="7" t="s">
        <v>598</v>
      </c>
      <c r="C317" s="7" t="s">
        <v>599</v>
      </c>
      <c r="D317" s="7" t="s">
        <v>113</v>
      </c>
      <c r="E317" s="13">
        <v>31.14</v>
      </c>
      <c r="F317" s="13"/>
      <c r="G317" s="7" t="s">
        <v>3483</v>
      </c>
      <c r="H317" s="7">
        <v>6</v>
      </c>
      <c r="I317" s="7"/>
      <c r="J317" s="7"/>
      <c r="K317" s="7"/>
      <c r="L317" s="7"/>
      <c r="M317" s="7"/>
      <c r="N317" s="7">
        <v>6</v>
      </c>
      <c r="O317" s="7"/>
      <c r="P317" s="7">
        <v>60</v>
      </c>
      <c r="Q317" s="7"/>
      <c r="R317" s="7">
        <v>360</v>
      </c>
      <c r="S317" s="7"/>
      <c r="T317" s="14">
        <v>8712603124633</v>
      </c>
      <c r="U317" s="46" t="s">
        <v>3943</v>
      </c>
    </row>
    <row r="318" spans="1:21" x14ac:dyDescent="0.25">
      <c r="A318" s="7">
        <v>1297030004</v>
      </c>
      <c r="B318" s="7" t="s">
        <v>152</v>
      </c>
      <c r="C318" s="7" t="s">
        <v>153</v>
      </c>
      <c r="D318" s="7" t="s">
        <v>113</v>
      </c>
      <c r="E318" s="13">
        <v>39.08</v>
      </c>
      <c r="F318" s="13"/>
      <c r="G318" s="7" t="s">
        <v>3483</v>
      </c>
      <c r="H318" s="7">
        <v>5</v>
      </c>
      <c r="I318" s="7">
        <v>1</v>
      </c>
      <c r="J318" s="7" t="s">
        <v>154</v>
      </c>
      <c r="K318" s="7"/>
      <c r="L318" s="7"/>
      <c r="M318" s="7"/>
      <c r="N318" s="7"/>
      <c r="O318" s="7">
        <v>5</v>
      </c>
      <c r="P318" s="7"/>
      <c r="Q318" s="7"/>
      <c r="R318" s="7">
        <v>40</v>
      </c>
      <c r="S318" s="7"/>
      <c r="T318" s="14">
        <v>5414337026360</v>
      </c>
      <c r="U318" s="46" t="s">
        <v>3938</v>
      </c>
    </row>
    <row r="319" spans="1:21" x14ac:dyDescent="0.25">
      <c r="A319" s="7">
        <v>1297030003</v>
      </c>
      <c r="B319" s="7" t="s">
        <v>155</v>
      </c>
      <c r="C319" s="7" t="s">
        <v>156</v>
      </c>
      <c r="D319" s="7" t="s">
        <v>113</v>
      </c>
      <c r="E319" s="13">
        <v>42.9</v>
      </c>
      <c r="F319" s="13"/>
      <c r="G319" s="7" t="s">
        <v>3483</v>
      </c>
      <c r="H319" s="7">
        <v>6</v>
      </c>
      <c r="I319" s="7">
        <v>1</v>
      </c>
      <c r="J319" s="7" t="s">
        <v>154</v>
      </c>
      <c r="K319" s="7"/>
      <c r="L319" s="7"/>
      <c r="M319" s="7"/>
      <c r="N319" s="7"/>
      <c r="O319" s="7">
        <v>6</v>
      </c>
      <c r="P319" s="7"/>
      <c r="Q319" s="7"/>
      <c r="R319" s="7">
        <v>48</v>
      </c>
      <c r="S319" s="7"/>
      <c r="T319" s="14">
        <v>5414337026353</v>
      </c>
      <c r="U319" s="46" t="s">
        <v>3938</v>
      </c>
    </row>
    <row r="320" spans="1:21" x14ac:dyDescent="0.25">
      <c r="A320" s="7">
        <v>1196901320</v>
      </c>
      <c r="B320" s="7" t="s">
        <v>186</v>
      </c>
      <c r="C320" s="7" t="s">
        <v>187</v>
      </c>
      <c r="D320" s="7" t="s">
        <v>113</v>
      </c>
      <c r="E320" s="13">
        <v>56.85</v>
      </c>
      <c r="F320" s="13"/>
      <c r="G320" s="7" t="s">
        <v>3483</v>
      </c>
      <c r="H320" s="7">
        <v>18</v>
      </c>
      <c r="I320" s="7">
        <v>1</v>
      </c>
      <c r="J320" s="7" t="s">
        <v>3499</v>
      </c>
      <c r="K320" s="7"/>
      <c r="L320" s="7"/>
      <c r="M320" s="7"/>
      <c r="N320" s="7"/>
      <c r="O320" s="7"/>
      <c r="P320" s="7">
        <v>18</v>
      </c>
      <c r="Q320" s="7"/>
      <c r="R320" s="7">
        <v>54</v>
      </c>
      <c r="S320" s="7"/>
      <c r="T320" s="14">
        <v>8712603123438</v>
      </c>
      <c r="U320" s="46" t="s">
        <v>3938</v>
      </c>
    </row>
    <row r="321" spans="1:21" x14ac:dyDescent="0.25">
      <c r="A321" s="7">
        <v>1195001722</v>
      </c>
      <c r="B321" s="7" t="s">
        <v>564</v>
      </c>
      <c r="C321" s="7" t="s">
        <v>565</v>
      </c>
      <c r="D321" s="7" t="s">
        <v>113</v>
      </c>
      <c r="E321" s="13">
        <v>143.41999999999999</v>
      </c>
      <c r="F321" s="13"/>
      <c r="G321" s="7" t="s">
        <v>3483</v>
      </c>
      <c r="H321" s="7">
        <v>24</v>
      </c>
      <c r="I321" s="7">
        <v>1</v>
      </c>
      <c r="J321" s="7" t="s">
        <v>566</v>
      </c>
      <c r="K321" s="7"/>
      <c r="L321" s="7"/>
      <c r="M321" s="7"/>
      <c r="N321" s="7"/>
      <c r="O321" s="7"/>
      <c r="P321" s="7"/>
      <c r="Q321" s="7"/>
      <c r="R321" s="7">
        <v>24</v>
      </c>
      <c r="S321" s="7"/>
      <c r="T321" s="14">
        <v>8712603161775</v>
      </c>
      <c r="U321" s="46" t="s">
        <v>3938</v>
      </c>
    </row>
    <row r="322" spans="1:21" x14ac:dyDescent="0.25">
      <c r="A322" s="17">
        <v>1297030014</v>
      </c>
      <c r="B322" s="7" t="s">
        <v>3610</v>
      </c>
      <c r="C322" s="7" t="s">
        <v>3616</v>
      </c>
      <c r="D322" s="7" t="s">
        <v>113</v>
      </c>
      <c r="E322" s="13">
        <v>236.76</v>
      </c>
      <c r="F322" s="13"/>
      <c r="G322" s="7" t="s">
        <v>3483</v>
      </c>
      <c r="H322" s="7">
        <v>1</v>
      </c>
      <c r="I322" s="7"/>
      <c r="J322" s="7"/>
      <c r="K322" s="7"/>
      <c r="L322" s="7"/>
      <c r="M322" s="7"/>
      <c r="N322" s="7"/>
      <c r="O322" s="7"/>
      <c r="P322" s="7"/>
      <c r="Q322" s="7"/>
      <c r="R322" s="7">
        <v>14</v>
      </c>
      <c r="S322" s="7"/>
      <c r="T322" s="14">
        <v>5414337027022</v>
      </c>
      <c r="U322" s="46" t="s">
        <v>3938</v>
      </c>
    </row>
    <row r="323" spans="1:21" x14ac:dyDescent="0.25">
      <c r="A323" s="7">
        <v>1297040003</v>
      </c>
      <c r="B323" s="7" t="s">
        <v>817</v>
      </c>
      <c r="C323" s="7" t="s">
        <v>818</v>
      </c>
      <c r="D323" s="7" t="s">
        <v>612</v>
      </c>
      <c r="E323" s="13">
        <v>20.81</v>
      </c>
      <c r="F323" s="13"/>
      <c r="G323" s="7" t="s">
        <v>3483</v>
      </c>
      <c r="H323" s="7">
        <v>0</v>
      </c>
      <c r="I323" s="7">
        <v>1</v>
      </c>
      <c r="J323" s="7" t="s">
        <v>161</v>
      </c>
      <c r="K323" s="7"/>
      <c r="L323" s="7"/>
      <c r="M323" s="7"/>
      <c r="N323" s="7"/>
      <c r="O323" s="7">
        <v>100</v>
      </c>
      <c r="P323" s="7"/>
      <c r="Q323" s="7"/>
      <c r="R323" s="7"/>
      <c r="S323" s="7">
        <v>10</v>
      </c>
      <c r="T323" s="14">
        <v>3309031408708</v>
      </c>
      <c r="U323" s="46" t="s">
        <v>3938</v>
      </c>
    </row>
    <row r="324" spans="1:21" x14ac:dyDescent="0.25">
      <c r="A324" s="7">
        <v>1297040008</v>
      </c>
      <c r="B324" s="7" t="s">
        <v>815</v>
      </c>
      <c r="C324" s="7" t="s">
        <v>816</v>
      </c>
      <c r="D324" s="7" t="s">
        <v>612</v>
      </c>
      <c r="E324" s="13">
        <v>19.66</v>
      </c>
      <c r="F324" s="13"/>
      <c r="G324" s="7" t="s">
        <v>3483</v>
      </c>
      <c r="H324" s="7">
        <v>10</v>
      </c>
      <c r="I324" s="7">
        <v>1</v>
      </c>
      <c r="J324" s="7" t="s">
        <v>161</v>
      </c>
      <c r="K324" s="7"/>
      <c r="L324" s="7"/>
      <c r="M324" s="7"/>
      <c r="N324" s="7">
        <v>10</v>
      </c>
      <c r="O324" s="7"/>
      <c r="P324" s="7"/>
      <c r="Q324" s="7"/>
      <c r="R324" s="7"/>
      <c r="S324" s="7"/>
      <c r="T324" s="14">
        <v>5414337014527</v>
      </c>
      <c r="U324" s="46" t="s">
        <v>3938</v>
      </c>
    </row>
    <row r="325" spans="1:21" x14ac:dyDescent="0.25">
      <c r="A325" s="7">
        <v>1297040007</v>
      </c>
      <c r="B325" s="7" t="s">
        <v>813</v>
      </c>
      <c r="C325" s="7" t="s">
        <v>814</v>
      </c>
      <c r="D325" s="7" t="s">
        <v>612</v>
      </c>
      <c r="E325" s="13">
        <v>24.06</v>
      </c>
      <c r="F325" s="13"/>
      <c r="G325" s="7" t="s">
        <v>3483</v>
      </c>
      <c r="H325" s="7">
        <v>0</v>
      </c>
      <c r="I325" s="7">
        <v>1</v>
      </c>
      <c r="J325" s="7" t="s">
        <v>161</v>
      </c>
      <c r="K325" s="7"/>
      <c r="L325" s="7"/>
      <c r="M325" s="7"/>
      <c r="N325" s="7"/>
      <c r="O325" s="7">
        <v>30</v>
      </c>
      <c r="P325" s="7"/>
      <c r="Q325" s="7"/>
      <c r="R325" s="7"/>
      <c r="S325" s="7">
        <v>10</v>
      </c>
      <c r="T325" s="14">
        <v>3309031409200</v>
      </c>
      <c r="U325" s="46" t="s">
        <v>3938</v>
      </c>
    </row>
    <row r="326" spans="1:21" x14ac:dyDescent="0.25">
      <c r="A326" s="7">
        <v>1297040006</v>
      </c>
      <c r="B326" s="7" t="s">
        <v>811</v>
      </c>
      <c r="C326" s="7" t="s">
        <v>812</v>
      </c>
      <c r="D326" s="7" t="s">
        <v>612</v>
      </c>
      <c r="E326" s="13">
        <v>24.63</v>
      </c>
      <c r="F326" s="13"/>
      <c r="G326" s="7" t="s">
        <v>3483</v>
      </c>
      <c r="H326" s="7">
        <v>0</v>
      </c>
      <c r="I326" s="7">
        <v>1</v>
      </c>
      <c r="J326" s="7" t="s">
        <v>161</v>
      </c>
      <c r="K326" s="7"/>
      <c r="L326" s="7"/>
      <c r="M326" s="7"/>
      <c r="N326" s="7"/>
      <c r="O326" s="7">
        <v>30</v>
      </c>
      <c r="P326" s="7"/>
      <c r="Q326" s="7"/>
      <c r="R326" s="7"/>
      <c r="S326" s="7">
        <v>10</v>
      </c>
      <c r="T326" s="14">
        <v>3309030304704</v>
      </c>
      <c r="U326" s="46" t="s">
        <v>3938</v>
      </c>
    </row>
    <row r="327" spans="1:21" x14ac:dyDescent="0.25">
      <c r="A327" s="7">
        <v>1297040004</v>
      </c>
      <c r="B327" s="7" t="s">
        <v>809</v>
      </c>
      <c r="C327" s="7" t="s">
        <v>810</v>
      </c>
      <c r="D327" s="7" t="s">
        <v>612</v>
      </c>
      <c r="E327" s="13">
        <v>23.95</v>
      </c>
      <c r="F327" s="13"/>
      <c r="G327" s="7" t="s">
        <v>3483</v>
      </c>
      <c r="H327" s="7">
        <v>0</v>
      </c>
      <c r="I327" s="7">
        <v>1</v>
      </c>
      <c r="J327" s="7" t="s">
        <v>161</v>
      </c>
      <c r="K327" s="7"/>
      <c r="L327" s="7"/>
      <c r="M327" s="7"/>
      <c r="N327" s="7"/>
      <c r="O327" s="7">
        <v>80</v>
      </c>
      <c r="P327" s="7"/>
      <c r="Q327" s="7"/>
      <c r="R327" s="7"/>
      <c r="S327" s="7">
        <v>10</v>
      </c>
      <c r="T327" s="14">
        <v>3309030304506</v>
      </c>
      <c r="U327" s="46" t="s">
        <v>3938</v>
      </c>
    </row>
    <row r="328" spans="1:21" x14ac:dyDescent="0.25">
      <c r="A328" s="7">
        <v>1297040005</v>
      </c>
      <c r="B328" s="7" t="s">
        <v>807</v>
      </c>
      <c r="C328" s="7" t="s">
        <v>808</v>
      </c>
      <c r="D328" s="7" t="s">
        <v>612</v>
      </c>
      <c r="E328" s="13">
        <v>22.61</v>
      </c>
      <c r="F328" s="13"/>
      <c r="G328" s="7" t="s">
        <v>3483</v>
      </c>
      <c r="H328" s="7">
        <v>0</v>
      </c>
      <c r="I328" s="7">
        <v>1</v>
      </c>
      <c r="J328" s="7" t="s">
        <v>161</v>
      </c>
      <c r="K328" s="7"/>
      <c r="L328" s="7"/>
      <c r="M328" s="7"/>
      <c r="N328" s="7"/>
      <c r="O328" s="7">
        <v>80</v>
      </c>
      <c r="P328" s="7"/>
      <c r="Q328" s="7"/>
      <c r="R328" s="7"/>
      <c r="S328" s="7">
        <v>10</v>
      </c>
      <c r="T328" s="14">
        <v>3309031408906</v>
      </c>
      <c r="U328" s="46" t="s">
        <v>3938</v>
      </c>
    </row>
    <row r="329" spans="1:21" x14ac:dyDescent="0.25">
      <c r="A329" s="7">
        <v>1297040002</v>
      </c>
      <c r="B329" s="7" t="s">
        <v>805</v>
      </c>
      <c r="C329" s="7" t="s">
        <v>806</v>
      </c>
      <c r="D329" s="7" t="s">
        <v>612</v>
      </c>
      <c r="E329" s="13">
        <v>21.26</v>
      </c>
      <c r="F329" s="13"/>
      <c r="G329" s="7" t="s">
        <v>3483</v>
      </c>
      <c r="H329" s="7">
        <v>0</v>
      </c>
      <c r="I329" s="7">
        <v>1</v>
      </c>
      <c r="J329" s="7" t="s">
        <v>161</v>
      </c>
      <c r="K329" s="7"/>
      <c r="L329" s="7"/>
      <c r="M329" s="7"/>
      <c r="N329" s="7"/>
      <c r="O329" s="7">
        <v>100</v>
      </c>
      <c r="P329" s="7"/>
      <c r="Q329" s="7"/>
      <c r="R329" s="7"/>
      <c r="S329" s="7">
        <v>10</v>
      </c>
      <c r="T329" s="14">
        <v>3309030304407</v>
      </c>
      <c r="U329" s="46" t="s">
        <v>3938</v>
      </c>
    </row>
    <row r="330" spans="1:21" x14ac:dyDescent="0.25">
      <c r="A330" s="7">
        <v>1297040001</v>
      </c>
      <c r="B330" s="7" t="s">
        <v>803</v>
      </c>
      <c r="C330" s="7" t="s">
        <v>804</v>
      </c>
      <c r="D330" s="7" t="s">
        <v>612</v>
      </c>
      <c r="E330" s="13">
        <v>20.87</v>
      </c>
      <c r="F330" s="13"/>
      <c r="G330" s="7" t="s">
        <v>3483</v>
      </c>
      <c r="H330" s="7">
        <v>0</v>
      </c>
      <c r="I330" s="7">
        <v>1</v>
      </c>
      <c r="J330" s="7" t="s">
        <v>161</v>
      </c>
      <c r="K330" s="7"/>
      <c r="L330" s="7"/>
      <c r="M330" s="7"/>
      <c r="N330" s="7"/>
      <c r="O330" s="7">
        <v>100</v>
      </c>
      <c r="P330" s="7"/>
      <c r="Q330" s="7"/>
      <c r="R330" s="7"/>
      <c r="S330" s="7">
        <v>10</v>
      </c>
      <c r="T330" s="14">
        <v>3309030304308</v>
      </c>
      <c r="U330" s="46" t="s">
        <v>3938</v>
      </c>
    </row>
    <row r="331" spans="1:21" x14ac:dyDescent="0.25">
      <c r="A331" s="7">
        <v>1297040053</v>
      </c>
      <c r="B331" s="7" t="s">
        <v>795</v>
      </c>
      <c r="C331" s="7" t="s">
        <v>796</v>
      </c>
      <c r="D331" s="7" t="s">
        <v>612</v>
      </c>
      <c r="E331" s="13">
        <v>14.94</v>
      </c>
      <c r="F331" s="13"/>
      <c r="G331" s="7" t="s">
        <v>3483</v>
      </c>
      <c r="H331" s="7">
        <v>16</v>
      </c>
      <c r="I331" s="7">
        <v>1</v>
      </c>
      <c r="J331" s="7" t="s">
        <v>161</v>
      </c>
      <c r="K331" s="7"/>
      <c r="L331" s="7"/>
      <c r="M331" s="7"/>
      <c r="N331" s="7">
        <v>16</v>
      </c>
      <c r="O331" s="7"/>
      <c r="P331" s="7"/>
      <c r="Q331" s="7"/>
      <c r="R331" s="7">
        <v>128</v>
      </c>
      <c r="S331" s="7"/>
      <c r="T331" s="14">
        <v>5414337024076</v>
      </c>
      <c r="U331" s="46" t="s">
        <v>3938</v>
      </c>
    </row>
    <row r="332" spans="1:21" x14ac:dyDescent="0.25">
      <c r="A332" s="7">
        <v>1297040051</v>
      </c>
      <c r="B332" s="7" t="s">
        <v>791</v>
      </c>
      <c r="C332" s="7" t="s">
        <v>792</v>
      </c>
      <c r="D332" s="7" t="s">
        <v>612</v>
      </c>
      <c r="E332" s="13">
        <v>5.78</v>
      </c>
      <c r="F332" s="13"/>
      <c r="G332" s="7" t="s">
        <v>3483</v>
      </c>
      <c r="H332" s="7">
        <v>27</v>
      </c>
      <c r="I332" s="7">
        <v>1</v>
      </c>
      <c r="J332" s="7" t="s">
        <v>161</v>
      </c>
      <c r="K332" s="7"/>
      <c r="L332" s="7"/>
      <c r="M332" s="7"/>
      <c r="N332" s="7">
        <v>27</v>
      </c>
      <c r="O332" s="7"/>
      <c r="P332" s="7"/>
      <c r="Q332" s="7"/>
      <c r="R332" s="7">
        <v>216</v>
      </c>
      <c r="S332" s="7"/>
      <c r="T332" s="14">
        <v>5414337024052</v>
      </c>
      <c r="U332" s="46" t="s">
        <v>3938</v>
      </c>
    </row>
    <row r="333" spans="1:21" x14ac:dyDescent="0.25">
      <c r="A333" s="7">
        <v>1297040050</v>
      </c>
      <c r="B333" s="7" t="s">
        <v>789</v>
      </c>
      <c r="C333" s="7" t="s">
        <v>790</v>
      </c>
      <c r="D333" s="7" t="s">
        <v>612</v>
      </c>
      <c r="E333" s="13">
        <v>5.55</v>
      </c>
      <c r="F333" s="13"/>
      <c r="G333" s="7" t="s">
        <v>3483</v>
      </c>
      <c r="H333" s="7">
        <v>27</v>
      </c>
      <c r="I333" s="7">
        <v>1</v>
      </c>
      <c r="J333" s="7" t="s">
        <v>161</v>
      </c>
      <c r="K333" s="7"/>
      <c r="L333" s="7"/>
      <c r="M333" s="7"/>
      <c r="N333" s="7">
        <v>27</v>
      </c>
      <c r="O333" s="7"/>
      <c r="P333" s="7"/>
      <c r="Q333" s="7"/>
      <c r="R333" s="7">
        <v>216</v>
      </c>
      <c r="S333" s="7"/>
      <c r="T333" s="14">
        <v>5414337024045</v>
      </c>
      <c r="U333" s="46" t="s">
        <v>3938</v>
      </c>
    </row>
    <row r="334" spans="1:21" x14ac:dyDescent="0.25">
      <c r="A334" s="7">
        <v>1297040047</v>
      </c>
      <c r="B334" s="7" t="s">
        <v>777</v>
      </c>
      <c r="C334" s="7" t="s">
        <v>778</v>
      </c>
      <c r="D334" s="7" t="s">
        <v>612</v>
      </c>
      <c r="E334" s="13">
        <v>16.27</v>
      </c>
      <c r="F334" s="30"/>
      <c r="G334" s="7" t="s">
        <v>3483</v>
      </c>
      <c r="H334" s="7">
        <v>6</v>
      </c>
      <c r="I334" s="7">
        <v>1</v>
      </c>
      <c r="J334" s="7" t="s">
        <v>161</v>
      </c>
      <c r="K334" s="7"/>
      <c r="L334" s="7"/>
      <c r="M334" s="7"/>
      <c r="N334" s="7">
        <v>6</v>
      </c>
      <c r="O334" s="7"/>
      <c r="P334" s="7"/>
      <c r="Q334" s="7"/>
      <c r="R334" s="7">
        <v>48</v>
      </c>
      <c r="S334" s="7"/>
      <c r="T334" s="14">
        <v>5414337024007</v>
      </c>
      <c r="U334" s="46" t="s">
        <v>3938</v>
      </c>
    </row>
    <row r="335" spans="1:21" x14ac:dyDescent="0.25">
      <c r="A335" s="7">
        <v>1297040045</v>
      </c>
      <c r="B335" s="7" t="s">
        <v>775</v>
      </c>
      <c r="C335" s="7" t="s">
        <v>776</v>
      </c>
      <c r="D335" s="7" t="s">
        <v>612</v>
      </c>
      <c r="E335" s="13">
        <v>15.12</v>
      </c>
      <c r="F335" s="13"/>
      <c r="G335" s="7" t="s">
        <v>3483</v>
      </c>
      <c r="H335" s="7">
        <v>6</v>
      </c>
      <c r="I335" s="7">
        <v>1</v>
      </c>
      <c r="J335" s="7" t="s">
        <v>161</v>
      </c>
      <c r="K335" s="7"/>
      <c r="L335" s="7"/>
      <c r="M335" s="7"/>
      <c r="N335" s="7">
        <v>6</v>
      </c>
      <c r="O335" s="7"/>
      <c r="P335" s="7"/>
      <c r="Q335" s="7"/>
      <c r="R335" s="7">
        <v>48</v>
      </c>
      <c r="S335" s="7"/>
      <c r="T335" s="14">
        <v>5414337023987</v>
      </c>
      <c r="U335" s="46" t="s">
        <v>3938</v>
      </c>
    </row>
    <row r="336" spans="1:21" x14ac:dyDescent="0.25">
      <c r="A336" s="7">
        <v>1297040043</v>
      </c>
      <c r="B336" s="7" t="s">
        <v>773</v>
      </c>
      <c r="C336" s="7" t="s">
        <v>774</v>
      </c>
      <c r="D336" s="7" t="s">
        <v>612</v>
      </c>
      <c r="E336" s="13">
        <v>10.39</v>
      </c>
      <c r="F336" s="13"/>
      <c r="G336" s="7" t="s">
        <v>3483</v>
      </c>
      <c r="H336" s="7">
        <v>12</v>
      </c>
      <c r="I336" s="7">
        <v>1</v>
      </c>
      <c r="J336" s="7" t="s">
        <v>161</v>
      </c>
      <c r="K336" s="7"/>
      <c r="L336" s="7"/>
      <c r="M336" s="7"/>
      <c r="N336" s="7">
        <v>12</v>
      </c>
      <c r="O336" s="7"/>
      <c r="P336" s="7"/>
      <c r="Q336" s="7"/>
      <c r="R336" s="7">
        <v>96</v>
      </c>
      <c r="S336" s="7"/>
      <c r="T336" s="14">
        <v>5414337023963</v>
      </c>
      <c r="U336" s="46" t="s">
        <v>3938</v>
      </c>
    </row>
    <row r="337" spans="1:21" x14ac:dyDescent="0.25">
      <c r="A337" s="7">
        <v>1297040046</v>
      </c>
      <c r="B337" s="7" t="s">
        <v>771</v>
      </c>
      <c r="C337" s="7" t="s">
        <v>772</v>
      </c>
      <c r="D337" s="7" t="s">
        <v>612</v>
      </c>
      <c r="E337" s="13">
        <v>16.27</v>
      </c>
      <c r="F337" s="13"/>
      <c r="G337" s="7" t="s">
        <v>3483</v>
      </c>
      <c r="H337" s="7">
        <v>5</v>
      </c>
      <c r="I337" s="7">
        <v>1</v>
      </c>
      <c r="J337" s="7" t="s">
        <v>161</v>
      </c>
      <c r="K337" s="7"/>
      <c r="L337" s="7"/>
      <c r="M337" s="7"/>
      <c r="N337" s="7">
        <v>5</v>
      </c>
      <c r="O337" s="7"/>
      <c r="P337" s="7"/>
      <c r="Q337" s="7"/>
      <c r="R337" s="7">
        <v>40</v>
      </c>
      <c r="S337" s="7"/>
      <c r="T337" s="14">
        <v>5414337023994</v>
      </c>
      <c r="U337" s="46" t="s">
        <v>3938</v>
      </c>
    </row>
    <row r="338" spans="1:21" x14ac:dyDescent="0.25">
      <c r="A338" s="7">
        <v>1297040044</v>
      </c>
      <c r="B338" s="7" t="s">
        <v>769</v>
      </c>
      <c r="C338" s="7" t="s">
        <v>770</v>
      </c>
      <c r="D338" s="7" t="s">
        <v>612</v>
      </c>
      <c r="E338" s="13">
        <v>15.14</v>
      </c>
      <c r="F338" s="13"/>
      <c r="G338" s="7" t="s">
        <v>3483</v>
      </c>
      <c r="H338" s="7">
        <v>6</v>
      </c>
      <c r="I338" s="7">
        <v>1</v>
      </c>
      <c r="J338" s="7" t="s">
        <v>161</v>
      </c>
      <c r="K338" s="7"/>
      <c r="L338" s="7"/>
      <c r="M338" s="7"/>
      <c r="N338" s="7">
        <v>6</v>
      </c>
      <c r="O338" s="7"/>
      <c r="P338" s="7"/>
      <c r="Q338" s="7"/>
      <c r="R338" s="7">
        <v>48</v>
      </c>
      <c r="S338" s="7"/>
      <c r="T338" s="14">
        <v>5414337023970</v>
      </c>
      <c r="U338" s="46" t="s">
        <v>3938</v>
      </c>
    </row>
    <row r="339" spans="1:21" x14ac:dyDescent="0.25">
      <c r="A339" s="7">
        <v>1297040042</v>
      </c>
      <c r="B339" s="7" t="s">
        <v>767</v>
      </c>
      <c r="C339" s="7" t="s">
        <v>768</v>
      </c>
      <c r="D339" s="7" t="s">
        <v>612</v>
      </c>
      <c r="E339" s="13">
        <v>10.39</v>
      </c>
      <c r="F339" s="13"/>
      <c r="G339" s="7" t="s">
        <v>3483</v>
      </c>
      <c r="H339" s="7">
        <v>10</v>
      </c>
      <c r="I339" s="7">
        <v>1</v>
      </c>
      <c r="J339" s="7" t="s">
        <v>161</v>
      </c>
      <c r="K339" s="7"/>
      <c r="L339" s="7"/>
      <c r="M339" s="7"/>
      <c r="N339" s="7">
        <v>10</v>
      </c>
      <c r="O339" s="7"/>
      <c r="P339" s="7"/>
      <c r="Q339" s="7"/>
      <c r="R339" s="7">
        <v>80</v>
      </c>
      <c r="S339" s="7"/>
      <c r="T339" s="14">
        <v>5414337023956</v>
      </c>
      <c r="U339" s="46" t="s">
        <v>3938</v>
      </c>
    </row>
    <row r="340" spans="1:21" x14ac:dyDescent="0.25">
      <c r="A340" s="7">
        <v>1297040039</v>
      </c>
      <c r="B340" s="7" t="s">
        <v>759</v>
      </c>
      <c r="C340" s="7" t="s">
        <v>760</v>
      </c>
      <c r="D340" s="7" t="s">
        <v>612</v>
      </c>
      <c r="E340" s="13">
        <v>18.66</v>
      </c>
      <c r="F340" s="13"/>
      <c r="G340" s="7" t="s">
        <v>3483</v>
      </c>
      <c r="H340" s="7">
        <v>5</v>
      </c>
      <c r="I340" s="7">
        <v>1</v>
      </c>
      <c r="J340" s="7" t="s">
        <v>161</v>
      </c>
      <c r="K340" s="7"/>
      <c r="L340" s="7"/>
      <c r="M340" s="7"/>
      <c r="N340" s="7">
        <v>5</v>
      </c>
      <c r="O340" s="7"/>
      <c r="P340" s="7"/>
      <c r="Q340" s="7"/>
      <c r="R340" s="7">
        <v>40</v>
      </c>
      <c r="S340" s="7"/>
      <c r="T340" s="14">
        <v>5414337023925</v>
      </c>
      <c r="U340" s="46" t="s">
        <v>3938</v>
      </c>
    </row>
    <row r="341" spans="1:21" x14ac:dyDescent="0.25">
      <c r="A341" s="7">
        <v>1297040037</v>
      </c>
      <c r="B341" s="7" t="s">
        <v>757</v>
      </c>
      <c r="C341" s="7" t="s">
        <v>758</v>
      </c>
      <c r="D341" s="7" t="s">
        <v>612</v>
      </c>
      <c r="E341" s="13">
        <v>8.58</v>
      </c>
      <c r="F341" s="13"/>
      <c r="G341" s="7" t="s">
        <v>3483</v>
      </c>
      <c r="H341" s="7">
        <v>12</v>
      </c>
      <c r="I341" s="7">
        <v>1</v>
      </c>
      <c r="J341" s="7" t="s">
        <v>161</v>
      </c>
      <c r="K341" s="7"/>
      <c r="L341" s="7"/>
      <c r="M341" s="7"/>
      <c r="N341" s="7">
        <v>12</v>
      </c>
      <c r="O341" s="7"/>
      <c r="P341" s="7"/>
      <c r="Q341" s="7"/>
      <c r="R341" s="7">
        <v>96</v>
      </c>
      <c r="S341" s="7"/>
      <c r="T341" s="14">
        <v>5414337023901</v>
      </c>
      <c r="U341" s="46" t="s">
        <v>3938</v>
      </c>
    </row>
    <row r="342" spans="1:21" x14ac:dyDescent="0.25">
      <c r="A342" s="7">
        <v>1297040035</v>
      </c>
      <c r="B342" s="7" t="s">
        <v>755</v>
      </c>
      <c r="C342" s="7" t="s">
        <v>756</v>
      </c>
      <c r="D342" s="7" t="s">
        <v>612</v>
      </c>
      <c r="E342" s="13">
        <v>7.13</v>
      </c>
      <c r="F342" s="13"/>
      <c r="G342" s="7" t="s">
        <v>3483</v>
      </c>
      <c r="H342" s="7">
        <v>16</v>
      </c>
      <c r="I342" s="7">
        <v>1</v>
      </c>
      <c r="J342" s="7" t="s">
        <v>161</v>
      </c>
      <c r="K342" s="7"/>
      <c r="L342" s="7"/>
      <c r="M342" s="7"/>
      <c r="N342" s="7">
        <v>16</v>
      </c>
      <c r="O342" s="7"/>
      <c r="P342" s="7"/>
      <c r="Q342" s="7"/>
      <c r="R342" s="7">
        <v>128</v>
      </c>
      <c r="S342" s="7"/>
      <c r="T342" s="14">
        <v>5414337023888</v>
      </c>
      <c r="U342" s="46" t="s">
        <v>3938</v>
      </c>
    </row>
    <row r="343" spans="1:21" x14ac:dyDescent="0.25">
      <c r="A343" s="7">
        <v>1297040038</v>
      </c>
      <c r="B343" s="7" t="s">
        <v>745</v>
      </c>
      <c r="C343" s="7" t="s">
        <v>746</v>
      </c>
      <c r="D343" s="7" t="s">
        <v>612</v>
      </c>
      <c r="E343" s="13">
        <v>18.66</v>
      </c>
      <c r="F343" s="13"/>
      <c r="G343" s="7" t="s">
        <v>3483</v>
      </c>
      <c r="H343" s="7">
        <v>4</v>
      </c>
      <c r="I343" s="7">
        <v>1</v>
      </c>
      <c r="J343" s="7" t="s">
        <v>161</v>
      </c>
      <c r="K343" s="7"/>
      <c r="L343" s="7"/>
      <c r="M343" s="7"/>
      <c r="N343" s="7">
        <v>4</v>
      </c>
      <c r="O343" s="7"/>
      <c r="P343" s="7"/>
      <c r="Q343" s="7"/>
      <c r="R343" s="7">
        <v>32</v>
      </c>
      <c r="S343" s="7"/>
      <c r="T343" s="14">
        <v>5414337023918</v>
      </c>
      <c r="U343" s="46" t="s">
        <v>3938</v>
      </c>
    </row>
    <row r="344" spans="1:21" x14ac:dyDescent="0.25">
      <c r="A344" s="7">
        <v>1297040036</v>
      </c>
      <c r="B344" s="7" t="s">
        <v>743</v>
      </c>
      <c r="C344" s="7" t="s">
        <v>744</v>
      </c>
      <c r="D344" s="7" t="s">
        <v>612</v>
      </c>
      <c r="E344" s="13">
        <v>9.61</v>
      </c>
      <c r="F344" s="13"/>
      <c r="G344" s="7" t="s">
        <v>3483</v>
      </c>
      <c r="H344" s="7">
        <v>8</v>
      </c>
      <c r="I344" s="7">
        <v>1</v>
      </c>
      <c r="J344" s="7" t="s">
        <v>161</v>
      </c>
      <c r="K344" s="7"/>
      <c r="L344" s="7"/>
      <c r="M344" s="7"/>
      <c r="N344" s="7">
        <v>8</v>
      </c>
      <c r="O344" s="7"/>
      <c r="P344" s="7"/>
      <c r="Q344" s="7"/>
      <c r="R344" s="7">
        <v>64</v>
      </c>
      <c r="S344" s="7"/>
      <c r="T344" s="14">
        <v>5414337023895</v>
      </c>
      <c r="U344" s="46" t="s">
        <v>3939</v>
      </c>
    </row>
    <row r="345" spans="1:21" x14ac:dyDescent="0.25">
      <c r="A345" s="7">
        <v>1297040034</v>
      </c>
      <c r="B345" s="7" t="s">
        <v>741</v>
      </c>
      <c r="C345" s="7" t="s">
        <v>742</v>
      </c>
      <c r="D345" s="7" t="s">
        <v>612</v>
      </c>
      <c r="E345" s="13">
        <v>7.3</v>
      </c>
      <c r="F345" s="13"/>
      <c r="G345" s="7" t="s">
        <v>3483</v>
      </c>
      <c r="H345" s="7">
        <v>12</v>
      </c>
      <c r="I345" s="7">
        <v>1</v>
      </c>
      <c r="J345" s="7" t="s">
        <v>161</v>
      </c>
      <c r="K345" s="7"/>
      <c r="L345" s="7"/>
      <c r="M345" s="7"/>
      <c r="N345" s="7">
        <v>12</v>
      </c>
      <c r="O345" s="7"/>
      <c r="P345" s="7"/>
      <c r="Q345" s="7"/>
      <c r="R345" s="7">
        <v>96</v>
      </c>
      <c r="S345" s="7"/>
      <c r="T345" s="14">
        <v>5414337023871</v>
      </c>
      <c r="U345" s="46" t="s">
        <v>3939</v>
      </c>
    </row>
    <row r="346" spans="1:21" x14ac:dyDescent="0.25">
      <c r="A346" s="7">
        <v>1297040078</v>
      </c>
      <c r="B346" s="7" t="s">
        <v>715</v>
      </c>
      <c r="C346" s="7" t="s">
        <v>716</v>
      </c>
      <c r="D346" s="7" t="s">
        <v>612</v>
      </c>
      <c r="E346" s="13">
        <v>14.16</v>
      </c>
      <c r="F346" s="13"/>
      <c r="G346" s="7" t="s">
        <v>3483</v>
      </c>
      <c r="H346" s="7">
        <v>9</v>
      </c>
      <c r="I346" s="7">
        <v>1</v>
      </c>
      <c r="J346" s="7" t="s">
        <v>161</v>
      </c>
      <c r="K346" s="7"/>
      <c r="L346" s="7"/>
      <c r="M346" s="7"/>
      <c r="N346" s="7">
        <v>9</v>
      </c>
      <c r="O346" s="7"/>
      <c r="P346" s="7"/>
      <c r="Q346" s="7"/>
      <c r="R346" s="7">
        <v>72</v>
      </c>
      <c r="S346" s="7"/>
      <c r="T346" s="14">
        <v>5414337025486</v>
      </c>
      <c r="U346" s="46" t="s">
        <v>3939</v>
      </c>
    </row>
    <row r="347" spans="1:21" x14ac:dyDescent="0.25">
      <c r="A347" s="7">
        <v>1297040076</v>
      </c>
      <c r="B347" s="7" t="s">
        <v>711</v>
      </c>
      <c r="C347" s="7" t="s">
        <v>712</v>
      </c>
      <c r="D347" s="7" t="s">
        <v>612</v>
      </c>
      <c r="E347" s="13">
        <v>4.47</v>
      </c>
      <c r="F347" s="13"/>
      <c r="G347" s="7" t="s">
        <v>3483</v>
      </c>
      <c r="H347" s="7">
        <v>36</v>
      </c>
      <c r="I347" s="7">
        <v>1</v>
      </c>
      <c r="J347" s="7" t="s">
        <v>161</v>
      </c>
      <c r="K347" s="7"/>
      <c r="L347" s="7"/>
      <c r="M347" s="7"/>
      <c r="N347" s="7">
        <v>36</v>
      </c>
      <c r="O347" s="7"/>
      <c r="P347" s="7"/>
      <c r="Q347" s="7"/>
      <c r="R347" s="7">
        <v>288</v>
      </c>
      <c r="S347" s="7"/>
      <c r="T347" s="14">
        <v>5414337025462</v>
      </c>
      <c r="U347" s="46" t="s">
        <v>3939</v>
      </c>
    </row>
    <row r="348" spans="1:21" x14ac:dyDescent="0.25">
      <c r="A348" s="7">
        <v>1297040075</v>
      </c>
      <c r="B348" s="7" t="s">
        <v>709</v>
      </c>
      <c r="C348" s="7" t="s">
        <v>710</v>
      </c>
      <c r="D348" s="7" t="s">
        <v>612</v>
      </c>
      <c r="E348" s="13">
        <v>3.57</v>
      </c>
      <c r="F348" s="13"/>
      <c r="G348" s="7" t="s">
        <v>3483</v>
      </c>
      <c r="H348" s="7">
        <v>36</v>
      </c>
      <c r="I348" s="7">
        <v>1</v>
      </c>
      <c r="J348" s="7" t="s">
        <v>161</v>
      </c>
      <c r="K348" s="7"/>
      <c r="L348" s="7"/>
      <c r="M348" s="7"/>
      <c r="N348" s="7">
        <v>36</v>
      </c>
      <c r="O348" s="7"/>
      <c r="P348" s="7"/>
      <c r="Q348" s="7"/>
      <c r="R348" s="7">
        <v>312</v>
      </c>
      <c r="S348" s="7"/>
      <c r="T348" s="14">
        <v>5414337025455</v>
      </c>
      <c r="U348" s="46" t="s">
        <v>3939</v>
      </c>
    </row>
    <row r="349" spans="1:21" x14ac:dyDescent="0.25">
      <c r="A349" s="7">
        <v>1297040033</v>
      </c>
      <c r="B349" s="7" t="s">
        <v>705</v>
      </c>
      <c r="C349" s="7" t="s">
        <v>706</v>
      </c>
      <c r="D349" s="7" t="s">
        <v>612</v>
      </c>
      <c r="E349" s="13">
        <v>13.61</v>
      </c>
      <c r="F349" s="13"/>
      <c r="G349" s="7" t="s">
        <v>3483</v>
      </c>
      <c r="H349" s="7">
        <v>9</v>
      </c>
      <c r="I349" s="7">
        <v>1</v>
      </c>
      <c r="J349" s="7" t="s">
        <v>161</v>
      </c>
      <c r="K349" s="7"/>
      <c r="L349" s="7"/>
      <c r="M349" s="7"/>
      <c r="N349" s="7">
        <v>9</v>
      </c>
      <c r="O349" s="7"/>
      <c r="P349" s="7"/>
      <c r="Q349" s="7"/>
      <c r="R349" s="7">
        <v>72</v>
      </c>
      <c r="S349" s="7"/>
      <c r="T349" s="14">
        <v>5414337023864</v>
      </c>
      <c r="U349" s="46" t="s">
        <v>3939</v>
      </c>
    </row>
    <row r="350" spans="1:21" x14ac:dyDescent="0.25">
      <c r="A350" s="7">
        <v>1297040032</v>
      </c>
      <c r="B350" s="7" t="s">
        <v>703</v>
      </c>
      <c r="C350" s="7" t="s">
        <v>704</v>
      </c>
      <c r="D350" s="7" t="s">
        <v>612</v>
      </c>
      <c r="E350" s="13">
        <v>7.3</v>
      </c>
      <c r="F350" s="13"/>
      <c r="G350" s="7" t="s">
        <v>3483</v>
      </c>
      <c r="H350" s="7">
        <v>16</v>
      </c>
      <c r="I350" s="7">
        <v>1</v>
      </c>
      <c r="J350" s="7" t="s">
        <v>161</v>
      </c>
      <c r="K350" s="7"/>
      <c r="L350" s="7"/>
      <c r="M350" s="7"/>
      <c r="N350" s="7">
        <v>16</v>
      </c>
      <c r="O350" s="7"/>
      <c r="P350" s="7"/>
      <c r="Q350" s="7"/>
      <c r="R350" s="7">
        <v>128</v>
      </c>
      <c r="S350" s="7"/>
      <c r="T350" s="14">
        <v>5414337023857</v>
      </c>
      <c r="U350" s="46" t="s">
        <v>3939</v>
      </c>
    </row>
    <row r="351" spans="1:21" x14ac:dyDescent="0.25">
      <c r="A351" s="7">
        <v>1297040031</v>
      </c>
      <c r="B351" s="7" t="s">
        <v>701</v>
      </c>
      <c r="C351" s="7" t="s">
        <v>702</v>
      </c>
      <c r="D351" s="7" t="s">
        <v>612</v>
      </c>
      <c r="E351" s="13">
        <v>4.37</v>
      </c>
      <c r="F351" s="13"/>
      <c r="G351" s="7" t="s">
        <v>3483</v>
      </c>
      <c r="H351" s="7">
        <v>36</v>
      </c>
      <c r="I351" s="7">
        <v>1</v>
      </c>
      <c r="J351" s="7" t="s">
        <v>161</v>
      </c>
      <c r="K351" s="7"/>
      <c r="L351" s="7"/>
      <c r="M351" s="7"/>
      <c r="N351" s="7">
        <v>36</v>
      </c>
      <c r="O351" s="7"/>
      <c r="P351" s="7"/>
      <c r="Q351" s="7"/>
      <c r="R351" s="7">
        <v>288</v>
      </c>
      <c r="S351" s="7"/>
      <c r="T351" s="14">
        <v>5414337023840</v>
      </c>
      <c r="U351" s="46" t="s">
        <v>3939</v>
      </c>
    </row>
    <row r="352" spans="1:21" x14ac:dyDescent="0.25">
      <c r="A352" s="7">
        <v>1297040030</v>
      </c>
      <c r="B352" s="7" t="s">
        <v>699</v>
      </c>
      <c r="C352" s="7" t="s">
        <v>700</v>
      </c>
      <c r="D352" s="7" t="s">
        <v>612</v>
      </c>
      <c r="E352" s="13">
        <v>3.57</v>
      </c>
      <c r="F352" s="13"/>
      <c r="G352" s="7" t="s">
        <v>3483</v>
      </c>
      <c r="H352" s="7">
        <v>36</v>
      </c>
      <c r="I352" s="7">
        <v>1</v>
      </c>
      <c r="J352" s="7" t="s">
        <v>161</v>
      </c>
      <c r="K352" s="7"/>
      <c r="L352" s="7"/>
      <c r="M352" s="7"/>
      <c r="N352" s="7">
        <v>36</v>
      </c>
      <c r="O352" s="7"/>
      <c r="P352" s="7"/>
      <c r="Q352" s="7"/>
      <c r="R352" s="7">
        <v>288</v>
      </c>
      <c r="S352" s="7"/>
      <c r="T352" s="14">
        <v>5414337023833</v>
      </c>
      <c r="U352" s="46" t="s">
        <v>3939</v>
      </c>
    </row>
    <row r="353" spans="1:21" x14ac:dyDescent="0.25">
      <c r="A353" s="7">
        <v>1297040029</v>
      </c>
      <c r="B353" s="7" t="s">
        <v>675</v>
      </c>
      <c r="C353" s="7" t="s">
        <v>676</v>
      </c>
      <c r="D353" s="7" t="s">
        <v>612</v>
      </c>
      <c r="E353" s="13">
        <v>22.18</v>
      </c>
      <c r="F353" s="13"/>
      <c r="G353" s="7" t="s">
        <v>3483</v>
      </c>
      <c r="H353" s="7">
        <v>4</v>
      </c>
      <c r="I353" s="7">
        <v>1</v>
      </c>
      <c r="J353" s="7" t="s">
        <v>161</v>
      </c>
      <c r="K353" s="7"/>
      <c r="L353" s="7"/>
      <c r="M353" s="7"/>
      <c r="N353" s="7">
        <v>4</v>
      </c>
      <c r="O353" s="7"/>
      <c r="P353" s="7"/>
      <c r="Q353" s="7"/>
      <c r="R353" s="7">
        <v>32</v>
      </c>
      <c r="S353" s="7"/>
      <c r="T353" s="14">
        <v>5414337023826</v>
      </c>
      <c r="U353" s="46" t="s">
        <v>3939</v>
      </c>
    </row>
    <row r="354" spans="1:21" x14ac:dyDescent="0.25">
      <c r="A354" s="7">
        <v>1297040024</v>
      </c>
      <c r="B354" s="7" t="s">
        <v>673</v>
      </c>
      <c r="C354" s="7" t="s">
        <v>674</v>
      </c>
      <c r="D354" s="7" t="s">
        <v>612</v>
      </c>
      <c r="E354" s="13">
        <v>10.33</v>
      </c>
      <c r="F354" s="13"/>
      <c r="G354" s="7" t="s">
        <v>3483</v>
      </c>
      <c r="H354" s="7">
        <v>8</v>
      </c>
      <c r="I354" s="7">
        <v>1</v>
      </c>
      <c r="J354" s="7" t="s">
        <v>161</v>
      </c>
      <c r="K354" s="7"/>
      <c r="L354" s="7"/>
      <c r="M354" s="7"/>
      <c r="N354" s="7">
        <v>8</v>
      </c>
      <c r="O354" s="7"/>
      <c r="P354" s="7"/>
      <c r="Q354" s="7"/>
      <c r="R354" s="7">
        <v>64</v>
      </c>
      <c r="S354" s="7"/>
      <c r="T354" s="14">
        <v>5414337023765</v>
      </c>
      <c r="U354" s="46" t="s">
        <v>3939</v>
      </c>
    </row>
    <row r="355" spans="1:21" x14ac:dyDescent="0.25">
      <c r="A355" s="7">
        <v>1297040019</v>
      </c>
      <c r="B355" s="7" t="s">
        <v>671</v>
      </c>
      <c r="C355" s="7" t="s">
        <v>672</v>
      </c>
      <c r="D355" s="7" t="s">
        <v>612</v>
      </c>
      <c r="E355" s="13">
        <v>6.53</v>
      </c>
      <c r="F355" s="13"/>
      <c r="G355" s="7" t="s">
        <v>3483</v>
      </c>
      <c r="H355" s="7">
        <v>16</v>
      </c>
      <c r="I355" s="7">
        <v>1</v>
      </c>
      <c r="J355" s="7" t="s">
        <v>161</v>
      </c>
      <c r="K355" s="7"/>
      <c r="L355" s="7"/>
      <c r="M355" s="7"/>
      <c r="N355" s="7">
        <v>16</v>
      </c>
      <c r="O355" s="7"/>
      <c r="P355" s="7"/>
      <c r="Q355" s="7"/>
      <c r="R355" s="7">
        <v>128</v>
      </c>
      <c r="S355" s="7"/>
      <c r="T355" s="14">
        <v>5414337023703</v>
      </c>
      <c r="U355" s="46" t="s">
        <v>3939</v>
      </c>
    </row>
    <row r="356" spans="1:21" x14ac:dyDescent="0.25">
      <c r="A356" s="7">
        <v>1297040028</v>
      </c>
      <c r="B356" s="7" t="s">
        <v>667</v>
      </c>
      <c r="C356" s="7" t="s">
        <v>668</v>
      </c>
      <c r="D356" s="7" t="s">
        <v>612</v>
      </c>
      <c r="E356" s="13">
        <v>25.39</v>
      </c>
      <c r="F356" s="13"/>
      <c r="G356" s="7" t="s">
        <v>3483</v>
      </c>
      <c r="H356" s="7">
        <v>4</v>
      </c>
      <c r="I356" s="7">
        <v>1</v>
      </c>
      <c r="J356" s="7" t="s">
        <v>161</v>
      </c>
      <c r="K356" s="7"/>
      <c r="L356" s="7"/>
      <c r="M356" s="7"/>
      <c r="N356" s="7">
        <v>4</v>
      </c>
      <c r="O356" s="7"/>
      <c r="P356" s="7"/>
      <c r="Q356" s="7"/>
      <c r="R356" s="7">
        <v>32</v>
      </c>
      <c r="S356" s="7"/>
      <c r="T356" s="14">
        <v>5414337023819</v>
      </c>
      <c r="U356" s="46" t="s">
        <v>3939</v>
      </c>
    </row>
    <row r="357" spans="1:21" x14ac:dyDescent="0.25">
      <c r="A357" s="7">
        <v>1297040023</v>
      </c>
      <c r="B357" s="7" t="s">
        <v>665</v>
      </c>
      <c r="C357" s="7" t="s">
        <v>666</v>
      </c>
      <c r="D357" s="7" t="s">
        <v>612</v>
      </c>
      <c r="E357" s="13">
        <v>11.76</v>
      </c>
      <c r="F357" s="13"/>
      <c r="G357" s="7" t="s">
        <v>3483</v>
      </c>
      <c r="H357" s="7">
        <v>9</v>
      </c>
      <c r="I357" s="7">
        <v>1</v>
      </c>
      <c r="J357" s="7" t="s">
        <v>161</v>
      </c>
      <c r="K357" s="7"/>
      <c r="L357" s="7"/>
      <c r="M357" s="7"/>
      <c r="N357" s="7">
        <v>9</v>
      </c>
      <c r="O357" s="7"/>
      <c r="P357" s="7"/>
      <c r="Q357" s="7"/>
      <c r="R357" s="7">
        <v>72</v>
      </c>
      <c r="S357" s="7"/>
      <c r="T357" s="14">
        <v>5414337023758</v>
      </c>
      <c r="U357" s="46" t="s">
        <v>3939</v>
      </c>
    </row>
    <row r="358" spans="1:21" x14ac:dyDescent="0.25">
      <c r="A358" s="7">
        <v>1297040018</v>
      </c>
      <c r="B358" s="7" t="s">
        <v>663</v>
      </c>
      <c r="C358" s="7" t="s">
        <v>664</v>
      </c>
      <c r="D358" s="7" t="s">
        <v>612</v>
      </c>
      <c r="E358" s="13">
        <v>6.46</v>
      </c>
      <c r="F358" s="13"/>
      <c r="G358" s="7" t="s">
        <v>3483</v>
      </c>
      <c r="H358" s="7">
        <v>19</v>
      </c>
      <c r="I358" s="7">
        <v>1</v>
      </c>
      <c r="J358" s="7" t="s">
        <v>161</v>
      </c>
      <c r="K358" s="7"/>
      <c r="L358" s="7"/>
      <c r="M358" s="7"/>
      <c r="N358" s="7">
        <v>19</v>
      </c>
      <c r="O358" s="7"/>
      <c r="P358" s="7"/>
      <c r="Q358" s="7"/>
      <c r="R358" s="7">
        <v>152</v>
      </c>
      <c r="S358" s="7"/>
      <c r="T358" s="14">
        <v>5414337023697</v>
      </c>
      <c r="U358" s="46" t="s">
        <v>3939</v>
      </c>
    </row>
    <row r="359" spans="1:21" x14ac:dyDescent="0.25">
      <c r="A359" s="7">
        <v>1297040027</v>
      </c>
      <c r="B359" s="7" t="s">
        <v>657</v>
      </c>
      <c r="C359" s="7" t="s">
        <v>658</v>
      </c>
      <c r="D359" s="7" t="s">
        <v>612</v>
      </c>
      <c r="E359" s="13">
        <v>16.920000000000002</v>
      </c>
      <c r="F359" s="13"/>
      <c r="G359" s="7" t="s">
        <v>3483</v>
      </c>
      <c r="H359" s="7">
        <v>4</v>
      </c>
      <c r="I359" s="7">
        <v>1</v>
      </c>
      <c r="J359" s="7" t="s">
        <v>161</v>
      </c>
      <c r="K359" s="7"/>
      <c r="L359" s="7"/>
      <c r="M359" s="7"/>
      <c r="N359" s="7">
        <v>4</v>
      </c>
      <c r="O359" s="7"/>
      <c r="P359" s="7"/>
      <c r="Q359" s="7"/>
      <c r="R359" s="7">
        <v>32</v>
      </c>
      <c r="S359" s="7"/>
      <c r="T359" s="14">
        <v>5414337023796</v>
      </c>
      <c r="U359" s="46" t="s">
        <v>3939</v>
      </c>
    </row>
    <row r="360" spans="1:21" x14ac:dyDescent="0.25">
      <c r="A360" s="7">
        <v>1297040087</v>
      </c>
      <c r="B360" s="7" t="s">
        <v>830</v>
      </c>
      <c r="C360" s="7" t="s">
        <v>831</v>
      </c>
      <c r="D360" s="7" t="s">
        <v>612</v>
      </c>
      <c r="E360" s="13">
        <v>504.87</v>
      </c>
      <c r="F360" s="13"/>
      <c r="G360" s="7" t="s">
        <v>3483</v>
      </c>
      <c r="H360" s="7"/>
      <c r="I360" s="7"/>
      <c r="J360" s="7"/>
      <c r="K360" s="7"/>
      <c r="L360" s="7" t="e">
        <v>#N/A</v>
      </c>
      <c r="M360" s="7" t="e">
        <v>#N/A</v>
      </c>
      <c r="N360" s="7" t="e">
        <v>#N/A</v>
      </c>
      <c r="O360" s="7" t="e">
        <v>#N/A</v>
      </c>
      <c r="P360" s="7" t="e">
        <v>#N/A</v>
      </c>
      <c r="Q360" s="7" t="e">
        <v>#N/A</v>
      </c>
      <c r="R360" s="7" t="e">
        <v>#N/A</v>
      </c>
      <c r="S360" s="7" t="e">
        <v>#N/A</v>
      </c>
      <c r="T360" s="14">
        <v>5414337096448</v>
      </c>
      <c r="U360" s="46" t="s">
        <v>3938</v>
      </c>
    </row>
    <row r="361" spans="1:21" x14ac:dyDescent="0.25">
      <c r="A361" s="7">
        <v>1297040085</v>
      </c>
      <c r="B361" s="7" t="s">
        <v>828</v>
      </c>
      <c r="C361" s="7" t="s">
        <v>829</v>
      </c>
      <c r="D361" s="7" t="s">
        <v>612</v>
      </c>
      <c r="E361" s="13">
        <v>268.01</v>
      </c>
      <c r="F361" s="13"/>
      <c r="G361" s="7" t="s">
        <v>3483</v>
      </c>
      <c r="H361" s="7">
        <v>1</v>
      </c>
      <c r="I361" s="7"/>
      <c r="J361" s="7"/>
      <c r="K361" s="7"/>
      <c r="L361" s="7"/>
      <c r="M361" s="7"/>
      <c r="N361" s="7"/>
      <c r="O361" s="7">
        <v>1</v>
      </c>
      <c r="P361" s="7"/>
      <c r="Q361" s="7"/>
      <c r="R361" s="7">
        <v>63</v>
      </c>
      <c r="S361" s="7"/>
      <c r="T361" s="14">
        <v>5414337096431</v>
      </c>
      <c r="U361" s="46" t="s">
        <v>3938</v>
      </c>
    </row>
    <row r="362" spans="1:21" x14ac:dyDescent="0.25">
      <c r="A362" s="7">
        <v>1297040086</v>
      </c>
      <c r="B362" s="7" t="s">
        <v>826</v>
      </c>
      <c r="C362" s="7" t="s">
        <v>827</v>
      </c>
      <c r="D362" s="7" t="s">
        <v>612</v>
      </c>
      <c r="E362" s="13">
        <v>684.39</v>
      </c>
      <c r="F362" s="13"/>
      <c r="G362" s="7" t="s">
        <v>3483</v>
      </c>
      <c r="H362" s="7"/>
      <c r="I362" s="7"/>
      <c r="J362" s="7"/>
      <c r="K362" s="7"/>
      <c r="L362" s="7" t="e">
        <v>#N/A</v>
      </c>
      <c r="M362" s="7" t="e">
        <v>#N/A</v>
      </c>
      <c r="N362" s="7" t="e">
        <v>#N/A</v>
      </c>
      <c r="O362" s="7" t="e">
        <v>#N/A</v>
      </c>
      <c r="P362" s="7" t="e">
        <v>#N/A</v>
      </c>
      <c r="Q362" s="7" t="e">
        <v>#N/A</v>
      </c>
      <c r="R362" s="7" t="e">
        <v>#N/A</v>
      </c>
      <c r="S362" s="7" t="e">
        <v>#N/A</v>
      </c>
      <c r="T362" s="14">
        <v>5414337096844</v>
      </c>
      <c r="U362" s="46" t="s">
        <v>3938</v>
      </c>
    </row>
    <row r="363" spans="1:21" x14ac:dyDescent="0.25">
      <c r="A363" s="7">
        <v>1297040083</v>
      </c>
      <c r="B363" s="7" t="s">
        <v>824</v>
      </c>
      <c r="C363" s="7" t="s">
        <v>825</v>
      </c>
      <c r="D363" s="7" t="s">
        <v>612</v>
      </c>
      <c r="E363" s="13">
        <v>245.7</v>
      </c>
      <c r="F363" s="13"/>
      <c r="G363" s="7" t="s">
        <v>3483</v>
      </c>
      <c r="H363" s="7">
        <v>1</v>
      </c>
      <c r="I363" s="7"/>
      <c r="J363" s="7"/>
      <c r="K363" s="7"/>
      <c r="L363" s="7"/>
      <c r="M363" s="7"/>
      <c r="N363" s="7"/>
      <c r="O363" s="7">
        <v>1</v>
      </c>
      <c r="P363" s="7"/>
      <c r="Q363" s="7"/>
      <c r="R363" s="7">
        <v>80</v>
      </c>
      <c r="S363" s="7"/>
      <c r="T363" s="14">
        <v>5414337096424</v>
      </c>
      <c r="U363" s="46" t="s">
        <v>3938</v>
      </c>
    </row>
    <row r="364" spans="1:21" x14ac:dyDescent="0.25">
      <c r="A364" s="7">
        <v>1297040084</v>
      </c>
      <c r="B364" s="7" t="s">
        <v>823</v>
      </c>
      <c r="C364" s="7" t="s">
        <v>820</v>
      </c>
      <c r="D364" s="7" t="s">
        <v>612</v>
      </c>
      <c r="E364" s="13">
        <v>656.42</v>
      </c>
      <c r="F364" s="13"/>
      <c r="G364" s="7" t="s">
        <v>3483</v>
      </c>
      <c r="H364" s="7"/>
      <c r="I364" s="7"/>
      <c r="J364" s="7"/>
      <c r="K364" s="7"/>
      <c r="L364" s="7" t="e">
        <v>#N/A</v>
      </c>
      <c r="M364" s="7" t="e">
        <v>#N/A</v>
      </c>
      <c r="N364" s="7" t="e">
        <v>#N/A</v>
      </c>
      <c r="O364" s="7" t="e">
        <v>#N/A</v>
      </c>
      <c r="P364" s="7" t="e">
        <v>#N/A</v>
      </c>
      <c r="Q364" s="7" t="e">
        <v>#N/A</v>
      </c>
      <c r="R364" s="7" t="e">
        <v>#N/A</v>
      </c>
      <c r="S364" s="7" t="e">
        <v>#N/A</v>
      </c>
      <c r="T364" s="14">
        <v>5414337096837</v>
      </c>
      <c r="U364" s="46" t="s">
        <v>3938</v>
      </c>
    </row>
    <row r="365" spans="1:21" x14ac:dyDescent="0.25">
      <c r="A365" s="7">
        <v>1297040081</v>
      </c>
      <c r="B365" s="7" t="s">
        <v>821</v>
      </c>
      <c r="C365" s="7" t="s">
        <v>822</v>
      </c>
      <c r="D365" s="7" t="s">
        <v>612</v>
      </c>
      <c r="E365" s="13">
        <v>167.58</v>
      </c>
      <c r="F365" s="13"/>
      <c r="G365" s="7" t="s">
        <v>3483</v>
      </c>
      <c r="H365" s="7">
        <v>1</v>
      </c>
      <c r="I365" s="7"/>
      <c r="J365" s="7"/>
      <c r="K365" s="7"/>
      <c r="L365" s="7"/>
      <c r="M365" s="7"/>
      <c r="N365" s="7"/>
      <c r="O365" s="7">
        <v>1</v>
      </c>
      <c r="P365" s="7"/>
      <c r="Q365" s="7"/>
      <c r="R365" s="7">
        <v>104</v>
      </c>
      <c r="S365" s="7"/>
      <c r="T365" s="14">
        <v>5414337096417</v>
      </c>
      <c r="U365" s="46" t="s">
        <v>3938</v>
      </c>
    </row>
    <row r="366" spans="1:21" x14ac:dyDescent="0.25">
      <c r="A366" s="7">
        <v>1297040082</v>
      </c>
      <c r="B366" s="7" t="s">
        <v>819</v>
      </c>
      <c r="C366" s="7" t="s">
        <v>820</v>
      </c>
      <c r="D366" s="7" t="s">
        <v>612</v>
      </c>
      <c r="E366" s="13">
        <v>325.64</v>
      </c>
      <c r="F366" s="13"/>
      <c r="G366" s="7" t="s">
        <v>3483</v>
      </c>
      <c r="H366" s="7"/>
      <c r="I366" s="7"/>
      <c r="J366" s="7"/>
      <c r="K366" s="7"/>
      <c r="L366" s="7" t="e">
        <v>#N/A</v>
      </c>
      <c r="M366" s="7" t="e">
        <v>#N/A</v>
      </c>
      <c r="N366" s="7" t="e">
        <v>#N/A</v>
      </c>
      <c r="O366" s="7" t="e">
        <v>#N/A</v>
      </c>
      <c r="P366" s="7" t="e">
        <v>#N/A</v>
      </c>
      <c r="Q366" s="7" t="e">
        <v>#N/A</v>
      </c>
      <c r="R366" s="7" t="e">
        <v>#N/A</v>
      </c>
      <c r="S366" s="7" t="e">
        <v>#N/A</v>
      </c>
      <c r="T366" s="14">
        <v>5414337096561</v>
      </c>
      <c r="U366" s="46" t="s">
        <v>3938</v>
      </c>
    </row>
    <row r="367" spans="1:21" x14ac:dyDescent="0.25">
      <c r="A367" s="7">
        <v>1297040017</v>
      </c>
      <c r="B367" s="7" t="s">
        <v>653</v>
      </c>
      <c r="C367" s="7" t="s">
        <v>654</v>
      </c>
      <c r="D367" s="7" t="s">
        <v>612</v>
      </c>
      <c r="E367" s="13">
        <v>4.91</v>
      </c>
      <c r="F367" s="13"/>
      <c r="G367" s="7" t="s">
        <v>3483</v>
      </c>
      <c r="H367" s="7">
        <v>21</v>
      </c>
      <c r="I367" s="7">
        <v>1</v>
      </c>
      <c r="J367" s="7" t="s">
        <v>161</v>
      </c>
      <c r="K367" s="7"/>
      <c r="L367" s="7"/>
      <c r="M367" s="7"/>
      <c r="N367" s="7">
        <v>21</v>
      </c>
      <c r="O367" s="7"/>
      <c r="P367" s="7"/>
      <c r="Q367" s="7"/>
      <c r="R367" s="7">
        <v>168</v>
      </c>
      <c r="S367" s="7"/>
      <c r="T367" s="14">
        <v>5414337023680</v>
      </c>
      <c r="U367" s="46" t="s">
        <v>3939</v>
      </c>
    </row>
    <row r="368" spans="1:21" x14ac:dyDescent="0.25">
      <c r="A368" s="7">
        <v>1297040026</v>
      </c>
      <c r="B368" s="7" t="s">
        <v>649</v>
      </c>
      <c r="C368" s="7" t="s">
        <v>650</v>
      </c>
      <c r="D368" s="7" t="s">
        <v>612</v>
      </c>
      <c r="E368" s="13">
        <v>16.96</v>
      </c>
      <c r="F368" s="13"/>
      <c r="G368" s="7" t="s">
        <v>3483</v>
      </c>
      <c r="H368" s="7">
        <v>5</v>
      </c>
      <c r="I368" s="7">
        <v>1</v>
      </c>
      <c r="J368" s="7" t="s">
        <v>161</v>
      </c>
      <c r="K368" s="7"/>
      <c r="L368" s="7"/>
      <c r="M368" s="7"/>
      <c r="N368" s="7">
        <v>5</v>
      </c>
      <c r="O368" s="7"/>
      <c r="P368" s="7"/>
      <c r="Q368" s="7"/>
      <c r="R368" s="7">
        <v>40</v>
      </c>
      <c r="S368" s="7"/>
      <c r="T368" s="14">
        <v>5414337023789</v>
      </c>
      <c r="U368" s="46" t="s">
        <v>3939</v>
      </c>
    </row>
    <row r="369" spans="1:21" x14ac:dyDescent="0.25">
      <c r="A369" s="7">
        <v>1297040021</v>
      </c>
      <c r="B369" s="7" t="s">
        <v>647</v>
      </c>
      <c r="C369" s="7" t="s">
        <v>648</v>
      </c>
      <c r="D369" s="7" t="s">
        <v>612</v>
      </c>
      <c r="E369" s="13">
        <v>8.33</v>
      </c>
      <c r="F369" s="13"/>
      <c r="G369" s="7" t="s">
        <v>3483</v>
      </c>
      <c r="H369" s="7">
        <v>12</v>
      </c>
      <c r="I369" s="7">
        <v>1</v>
      </c>
      <c r="J369" s="7" t="s">
        <v>161</v>
      </c>
      <c r="K369" s="7"/>
      <c r="L369" s="7"/>
      <c r="M369" s="7"/>
      <c r="N369" s="7">
        <v>12</v>
      </c>
      <c r="O369" s="7"/>
      <c r="P369" s="7"/>
      <c r="Q369" s="7"/>
      <c r="R369" s="7">
        <v>96</v>
      </c>
      <c r="S369" s="7"/>
      <c r="T369" s="14">
        <v>5414337023734</v>
      </c>
      <c r="U369" s="46" t="s">
        <v>3939</v>
      </c>
    </row>
    <row r="370" spans="1:21" x14ac:dyDescent="0.25">
      <c r="A370" s="7">
        <v>1297040016</v>
      </c>
      <c r="B370" s="7" t="s">
        <v>645</v>
      </c>
      <c r="C370" s="7" t="s">
        <v>646</v>
      </c>
      <c r="D370" s="7" t="s">
        <v>612</v>
      </c>
      <c r="E370" s="13">
        <v>4.79</v>
      </c>
      <c r="F370" s="13"/>
      <c r="G370" s="7" t="s">
        <v>3483</v>
      </c>
      <c r="H370" s="7">
        <v>21</v>
      </c>
      <c r="I370" s="7">
        <v>1</v>
      </c>
      <c r="J370" s="7" t="s">
        <v>161</v>
      </c>
      <c r="K370" s="7"/>
      <c r="L370" s="7"/>
      <c r="M370" s="7"/>
      <c r="N370" s="7">
        <v>21</v>
      </c>
      <c r="O370" s="7"/>
      <c r="P370" s="7"/>
      <c r="Q370" s="7"/>
      <c r="R370" s="7">
        <v>168</v>
      </c>
      <c r="S370" s="7"/>
      <c r="T370" s="14">
        <v>5414337023673</v>
      </c>
      <c r="U370" s="46" t="s">
        <v>3939</v>
      </c>
    </row>
    <row r="371" spans="1:21" x14ac:dyDescent="0.25">
      <c r="A371" s="7">
        <v>1297040025</v>
      </c>
      <c r="B371" s="7" t="s">
        <v>641</v>
      </c>
      <c r="C371" s="7" t="s">
        <v>642</v>
      </c>
      <c r="D371" s="7" t="s">
        <v>612</v>
      </c>
      <c r="E371" s="13">
        <v>16.96</v>
      </c>
      <c r="F371" s="13"/>
      <c r="G371" s="7" t="s">
        <v>3483</v>
      </c>
      <c r="H371" s="7">
        <v>6</v>
      </c>
      <c r="I371" s="7">
        <v>1</v>
      </c>
      <c r="J371" s="7" t="s">
        <v>161</v>
      </c>
      <c r="K371" s="7"/>
      <c r="L371" s="7"/>
      <c r="M371" s="7"/>
      <c r="N371" s="7">
        <v>6</v>
      </c>
      <c r="O371" s="7"/>
      <c r="P371" s="7"/>
      <c r="Q371" s="7"/>
      <c r="R371" s="7">
        <v>48</v>
      </c>
      <c r="S371" s="7"/>
      <c r="T371" s="14">
        <v>5414337023772</v>
      </c>
      <c r="U371" s="46" t="s">
        <v>3939</v>
      </c>
    </row>
    <row r="372" spans="1:21" x14ac:dyDescent="0.25">
      <c r="A372" s="7">
        <v>1297040020</v>
      </c>
      <c r="B372" s="7" t="s">
        <v>639</v>
      </c>
      <c r="C372" s="7" t="s">
        <v>640</v>
      </c>
      <c r="D372" s="7" t="s">
        <v>612</v>
      </c>
      <c r="E372" s="13">
        <v>8.07</v>
      </c>
      <c r="F372" s="13"/>
      <c r="G372" s="7" t="s">
        <v>3483</v>
      </c>
      <c r="H372" s="7">
        <v>12</v>
      </c>
      <c r="I372" s="7">
        <v>1</v>
      </c>
      <c r="J372" s="7" t="s">
        <v>161</v>
      </c>
      <c r="K372" s="7"/>
      <c r="L372" s="7"/>
      <c r="M372" s="7"/>
      <c r="N372" s="7">
        <v>12</v>
      </c>
      <c r="O372" s="7"/>
      <c r="P372" s="7"/>
      <c r="Q372" s="7"/>
      <c r="R372" s="7">
        <v>96</v>
      </c>
      <c r="S372" s="7"/>
      <c r="T372" s="14">
        <v>5414337023710</v>
      </c>
      <c r="U372" s="46" t="s">
        <v>3939</v>
      </c>
    </row>
    <row r="373" spans="1:21" x14ac:dyDescent="0.25">
      <c r="A373" s="7">
        <v>1297040015</v>
      </c>
      <c r="B373" s="7" t="s">
        <v>637</v>
      </c>
      <c r="C373" s="7" t="s">
        <v>638</v>
      </c>
      <c r="D373" s="7" t="s">
        <v>612</v>
      </c>
      <c r="E373" s="13">
        <v>4.68</v>
      </c>
      <c r="F373" s="13"/>
      <c r="G373" s="7" t="s">
        <v>3483</v>
      </c>
      <c r="H373" s="7">
        <v>26</v>
      </c>
      <c r="I373" s="7">
        <v>1</v>
      </c>
      <c r="J373" s="7" t="s">
        <v>161</v>
      </c>
      <c r="K373" s="7"/>
      <c r="L373" s="7"/>
      <c r="M373" s="7"/>
      <c r="N373" s="7">
        <v>26</v>
      </c>
      <c r="O373" s="7"/>
      <c r="P373" s="7"/>
      <c r="Q373" s="7"/>
      <c r="R373" s="7">
        <v>208</v>
      </c>
      <c r="S373" s="7"/>
      <c r="T373" s="14">
        <v>5414337023666</v>
      </c>
      <c r="U373" s="46" t="s">
        <v>3939</v>
      </c>
    </row>
    <row r="374" spans="1:21" x14ac:dyDescent="0.25">
      <c r="A374" s="7">
        <v>1297040010</v>
      </c>
      <c r="B374" s="7" t="s">
        <v>635</v>
      </c>
      <c r="C374" s="7" t="s">
        <v>636</v>
      </c>
      <c r="D374" s="7" t="s">
        <v>612</v>
      </c>
      <c r="E374" s="13">
        <v>3.03</v>
      </c>
      <c r="F374" s="13"/>
      <c r="G374" s="7" t="s">
        <v>3483</v>
      </c>
      <c r="H374" s="7">
        <v>39</v>
      </c>
      <c r="I374" s="7">
        <v>1</v>
      </c>
      <c r="J374" s="7" t="s">
        <v>161</v>
      </c>
      <c r="K374" s="7"/>
      <c r="L374" s="7"/>
      <c r="M374" s="7"/>
      <c r="N374" s="7">
        <v>39</v>
      </c>
      <c r="O374" s="7"/>
      <c r="P374" s="7"/>
      <c r="Q374" s="7"/>
      <c r="R374" s="7">
        <v>312</v>
      </c>
      <c r="S374" s="7"/>
      <c r="T374" s="14">
        <v>5414337023628</v>
      </c>
      <c r="U374" s="46" t="s">
        <v>3939</v>
      </c>
    </row>
    <row r="375" spans="1:21" x14ac:dyDescent="0.25">
      <c r="A375" s="7">
        <v>1297040097</v>
      </c>
      <c r="B375" s="7" t="s">
        <v>801</v>
      </c>
      <c r="C375" s="7" t="s">
        <v>802</v>
      </c>
      <c r="D375" s="7" t="s">
        <v>612</v>
      </c>
      <c r="E375" s="13">
        <v>151.85</v>
      </c>
      <c r="F375" s="13"/>
      <c r="G375" s="7" t="s">
        <v>3483</v>
      </c>
      <c r="H375" s="7">
        <v>12</v>
      </c>
      <c r="I375" s="7"/>
      <c r="J375" s="7"/>
      <c r="K375" s="7"/>
      <c r="L375" s="7"/>
      <c r="M375" s="7"/>
      <c r="N375" s="7"/>
      <c r="O375" s="7">
        <v>12</v>
      </c>
      <c r="P375" s="7"/>
      <c r="Q375" s="7"/>
      <c r="R375" s="7">
        <v>12</v>
      </c>
      <c r="S375" s="7"/>
      <c r="T375" s="14">
        <v>5414337026124</v>
      </c>
      <c r="U375" s="46" t="s">
        <v>3938</v>
      </c>
    </row>
    <row r="376" spans="1:21" x14ac:dyDescent="0.25">
      <c r="A376" s="7">
        <v>1297040096</v>
      </c>
      <c r="B376" s="7" t="s">
        <v>799</v>
      </c>
      <c r="C376" s="7" t="s">
        <v>800</v>
      </c>
      <c r="D376" s="7" t="s">
        <v>612</v>
      </c>
      <c r="E376" s="13">
        <v>52.51</v>
      </c>
      <c r="F376" s="13"/>
      <c r="G376" s="7" t="s">
        <v>3483</v>
      </c>
      <c r="H376" s="7">
        <v>30</v>
      </c>
      <c r="I376" s="7"/>
      <c r="J376" s="7"/>
      <c r="K376" s="7"/>
      <c r="L376" s="7"/>
      <c r="M376" s="7"/>
      <c r="N376" s="7"/>
      <c r="O376" s="7">
        <v>30</v>
      </c>
      <c r="P376" s="7"/>
      <c r="Q376" s="7"/>
      <c r="R376" s="7">
        <v>30</v>
      </c>
      <c r="S376" s="7"/>
      <c r="T376" s="14">
        <v>5414337026117</v>
      </c>
      <c r="U376" s="46" t="s">
        <v>3938</v>
      </c>
    </row>
    <row r="377" spans="1:21" x14ac:dyDescent="0.25">
      <c r="A377" s="7">
        <v>1297040054</v>
      </c>
      <c r="B377" s="7" t="s">
        <v>797</v>
      </c>
      <c r="C377" s="7" t="s">
        <v>798</v>
      </c>
      <c r="D377" s="7" t="s">
        <v>612</v>
      </c>
      <c r="E377" s="13">
        <v>27.01</v>
      </c>
      <c r="F377" s="13"/>
      <c r="G377" s="7" t="s">
        <v>3483</v>
      </c>
      <c r="H377" s="7">
        <v>1</v>
      </c>
      <c r="I377" s="7"/>
      <c r="J377" s="7"/>
      <c r="K377" s="7"/>
      <c r="L377" s="7"/>
      <c r="M377" s="7"/>
      <c r="N377" s="7">
        <v>1</v>
      </c>
      <c r="O377" s="7"/>
      <c r="P377" s="7"/>
      <c r="Q377" s="7"/>
      <c r="R377" s="7">
        <v>63</v>
      </c>
      <c r="S377" s="7"/>
      <c r="T377" s="14">
        <v>5414337024083</v>
      </c>
      <c r="U377" s="46" t="s">
        <v>3938</v>
      </c>
    </row>
    <row r="378" spans="1:21" x14ac:dyDescent="0.25">
      <c r="A378" s="7">
        <v>1195000429</v>
      </c>
      <c r="B378" s="7" t="s">
        <v>628</v>
      </c>
      <c r="C378" s="7" t="s">
        <v>608</v>
      </c>
      <c r="D378" s="7" t="s">
        <v>612</v>
      </c>
      <c r="E378" s="13">
        <v>7.42</v>
      </c>
      <c r="F378" s="13"/>
      <c r="G378" s="7" t="s">
        <v>3483</v>
      </c>
      <c r="H378" s="7">
        <v>20</v>
      </c>
      <c r="I378" s="7">
        <v>1</v>
      </c>
      <c r="J378" s="7" t="s">
        <v>161</v>
      </c>
      <c r="K378" s="7"/>
      <c r="L378" s="7"/>
      <c r="M378" s="7"/>
      <c r="N378" s="7">
        <v>20</v>
      </c>
      <c r="O378" s="7"/>
      <c r="P378" s="7">
        <v>200</v>
      </c>
      <c r="Q378" s="7"/>
      <c r="R378" s="7">
        <v>1200</v>
      </c>
      <c r="S378" s="7"/>
      <c r="T378" s="14">
        <v>8712603128310</v>
      </c>
      <c r="U378" s="46" t="s">
        <v>3942</v>
      </c>
    </row>
    <row r="379" spans="1:21" x14ac:dyDescent="0.25">
      <c r="A379" s="7">
        <v>1196900516</v>
      </c>
      <c r="B379" s="7" t="s">
        <v>626</v>
      </c>
      <c r="C379" s="7" t="s">
        <v>627</v>
      </c>
      <c r="D379" s="7" t="s">
        <v>612</v>
      </c>
      <c r="E379" s="13">
        <v>5.2</v>
      </c>
      <c r="F379" s="13"/>
      <c r="G379" s="7" t="s">
        <v>3483</v>
      </c>
      <c r="H379" s="7">
        <v>35</v>
      </c>
      <c r="I379" s="7">
        <v>1</v>
      </c>
      <c r="J379" s="7" t="s">
        <v>161</v>
      </c>
      <c r="K379" s="7"/>
      <c r="L379" s="7"/>
      <c r="M379" s="7"/>
      <c r="N379" s="7">
        <v>35</v>
      </c>
      <c r="O379" s="7"/>
      <c r="P379" s="7">
        <v>175</v>
      </c>
      <c r="Q379" s="7"/>
      <c r="R379" s="7">
        <v>875</v>
      </c>
      <c r="S379" s="7"/>
      <c r="T379" s="14">
        <v>8712603705856</v>
      </c>
      <c r="U379" s="46" t="s">
        <v>3917</v>
      </c>
    </row>
    <row r="380" spans="1:21" x14ac:dyDescent="0.25">
      <c r="A380" s="7">
        <v>1297040056</v>
      </c>
      <c r="B380" s="7" t="s">
        <v>785</v>
      </c>
      <c r="C380" s="7" t="s">
        <v>786</v>
      </c>
      <c r="D380" s="7" t="s">
        <v>612</v>
      </c>
      <c r="E380" s="13">
        <v>204.27</v>
      </c>
      <c r="F380" s="13"/>
      <c r="G380" s="7" t="s">
        <v>3483</v>
      </c>
      <c r="H380" s="7">
        <v>2</v>
      </c>
      <c r="I380" s="7"/>
      <c r="J380" s="7"/>
      <c r="K380" s="7"/>
      <c r="L380" s="7"/>
      <c r="M380" s="7"/>
      <c r="N380" s="7">
        <v>2</v>
      </c>
      <c r="O380" s="7"/>
      <c r="P380" s="7"/>
      <c r="Q380" s="7"/>
      <c r="R380" s="7">
        <v>20</v>
      </c>
      <c r="S380" s="7"/>
      <c r="T380" s="14">
        <v>8019966077805</v>
      </c>
      <c r="U380" s="46" t="s">
        <v>3938</v>
      </c>
    </row>
    <row r="381" spans="1:21" x14ac:dyDescent="0.25">
      <c r="A381" s="7">
        <v>1297040150</v>
      </c>
      <c r="B381" s="7" t="s">
        <v>783</v>
      </c>
      <c r="C381" s="7" t="s">
        <v>784</v>
      </c>
      <c r="D381" s="7" t="s">
        <v>612</v>
      </c>
      <c r="E381" s="13">
        <v>113.62</v>
      </c>
      <c r="F381" s="13"/>
      <c r="G381" s="7" t="s">
        <v>3483</v>
      </c>
      <c r="H381" s="7">
        <v>3</v>
      </c>
      <c r="I381" s="7"/>
      <c r="J381" s="7"/>
      <c r="K381" s="7"/>
      <c r="L381" s="7"/>
      <c r="M381" s="7"/>
      <c r="N381" s="7">
        <v>3</v>
      </c>
      <c r="O381" s="7"/>
      <c r="P381" s="7"/>
      <c r="Q381" s="7"/>
      <c r="R381" s="7">
        <v>48</v>
      </c>
      <c r="S381" s="7"/>
      <c r="T381" s="14">
        <v>8019966077782</v>
      </c>
      <c r="U381" s="46" t="s">
        <v>3938</v>
      </c>
    </row>
    <row r="382" spans="1:21" x14ac:dyDescent="0.25">
      <c r="A382" s="7">
        <v>1297040055</v>
      </c>
      <c r="B382" s="7" t="s">
        <v>781</v>
      </c>
      <c r="C382" s="7" t="s">
        <v>782</v>
      </c>
      <c r="D382" s="7" t="s">
        <v>612</v>
      </c>
      <c r="E382" s="13">
        <v>102.17</v>
      </c>
      <c r="F382" s="13"/>
      <c r="G382" s="7" t="s">
        <v>3483</v>
      </c>
      <c r="H382" s="7">
        <v>6</v>
      </c>
      <c r="I382" s="7"/>
      <c r="J382" s="7"/>
      <c r="K382" s="7"/>
      <c r="L382" s="7"/>
      <c r="M382" s="7"/>
      <c r="N382" s="7">
        <v>6</v>
      </c>
      <c r="O382" s="7"/>
      <c r="P382" s="7"/>
      <c r="Q382" s="7"/>
      <c r="R382" s="7">
        <v>54</v>
      </c>
      <c r="S382" s="7"/>
      <c r="T382" s="14">
        <v>8011031247298</v>
      </c>
      <c r="U382" s="46" t="s">
        <v>3938</v>
      </c>
    </row>
    <row r="383" spans="1:21" x14ac:dyDescent="0.25">
      <c r="A383" s="7">
        <v>1297040048</v>
      </c>
      <c r="B383" s="7" t="s">
        <v>779</v>
      </c>
      <c r="C383" s="7" t="s">
        <v>780</v>
      </c>
      <c r="D383" s="7" t="s">
        <v>612</v>
      </c>
      <c r="E383" s="13">
        <v>28.85</v>
      </c>
      <c r="F383" s="13"/>
      <c r="G383" s="7" t="s">
        <v>3483</v>
      </c>
      <c r="H383" s="7">
        <v>1</v>
      </c>
      <c r="I383" s="7"/>
      <c r="J383" s="7"/>
      <c r="K383" s="7"/>
      <c r="L383" s="7"/>
      <c r="M383" s="7"/>
      <c r="N383" s="7">
        <v>1</v>
      </c>
      <c r="O383" s="7"/>
      <c r="P383" s="7"/>
      <c r="Q383" s="7"/>
      <c r="R383" s="7">
        <v>32</v>
      </c>
      <c r="S383" s="7"/>
      <c r="T383" s="14">
        <v>5414337024021</v>
      </c>
      <c r="U383" s="46" t="s">
        <v>3938</v>
      </c>
    </row>
    <row r="384" spans="1:21" x14ac:dyDescent="0.25">
      <c r="A384" s="7">
        <v>1297040094</v>
      </c>
      <c r="B384" s="7" t="s">
        <v>765</v>
      </c>
      <c r="C384" s="7" t="s">
        <v>766</v>
      </c>
      <c r="D384" s="7" t="s">
        <v>612</v>
      </c>
      <c r="E384" s="13">
        <v>208.15</v>
      </c>
      <c r="F384" s="13"/>
      <c r="G384" s="7" t="s">
        <v>3483</v>
      </c>
      <c r="H384" s="7">
        <v>6</v>
      </c>
      <c r="I384" s="7"/>
      <c r="J384" s="7"/>
      <c r="K384" s="7"/>
      <c r="L384" s="7"/>
      <c r="M384" s="7"/>
      <c r="N384" s="7">
        <v>6</v>
      </c>
      <c r="O384" s="7">
        <v>6</v>
      </c>
      <c r="P384" s="7"/>
      <c r="Q384" s="7"/>
      <c r="R384" s="7">
        <v>6</v>
      </c>
      <c r="S384" s="7"/>
      <c r="T384" s="14">
        <v>5414337025967</v>
      </c>
      <c r="U384" s="46" t="s">
        <v>3938</v>
      </c>
    </row>
    <row r="385" spans="1:21" x14ac:dyDescent="0.25">
      <c r="A385" s="7">
        <v>1297040092</v>
      </c>
      <c r="B385" s="7" t="s">
        <v>763</v>
      </c>
      <c r="C385" s="7" t="s">
        <v>764</v>
      </c>
      <c r="D385" s="7" t="s">
        <v>612</v>
      </c>
      <c r="E385" s="13">
        <v>121.35</v>
      </c>
      <c r="F385" s="13"/>
      <c r="G385" s="7" t="s">
        <v>3483</v>
      </c>
      <c r="H385" s="7">
        <v>1</v>
      </c>
      <c r="I385" s="7"/>
      <c r="J385" s="7"/>
      <c r="K385" s="7"/>
      <c r="L385" s="7"/>
      <c r="M385" s="7"/>
      <c r="N385" s="7">
        <v>1</v>
      </c>
      <c r="O385" s="7"/>
      <c r="P385" s="7"/>
      <c r="Q385" s="7"/>
      <c r="R385" s="7">
        <v>12</v>
      </c>
      <c r="S385" s="7"/>
      <c r="T385" s="14">
        <v>5414337025943</v>
      </c>
      <c r="U385" s="46" t="s">
        <v>3938</v>
      </c>
    </row>
    <row r="386" spans="1:21" x14ac:dyDescent="0.25">
      <c r="A386" s="7">
        <v>1297040041</v>
      </c>
      <c r="B386" s="7" t="s">
        <v>761</v>
      </c>
      <c r="C386" s="7" t="s">
        <v>762</v>
      </c>
      <c r="D386" s="7" t="s">
        <v>612</v>
      </c>
      <c r="E386" s="13">
        <v>29.55</v>
      </c>
      <c r="F386" s="13"/>
      <c r="G386" s="7" t="s">
        <v>3483</v>
      </c>
      <c r="H386" s="7">
        <v>1</v>
      </c>
      <c r="I386" s="7"/>
      <c r="J386" s="7"/>
      <c r="K386" s="7"/>
      <c r="L386" s="7"/>
      <c r="M386" s="7"/>
      <c r="N386" s="7">
        <v>1</v>
      </c>
      <c r="O386" s="7"/>
      <c r="P386" s="7"/>
      <c r="Q386" s="7"/>
      <c r="R386" s="7">
        <v>24</v>
      </c>
      <c r="S386" s="7"/>
      <c r="T386" s="14">
        <v>5414337023949</v>
      </c>
      <c r="U386" s="46" t="s">
        <v>3938</v>
      </c>
    </row>
    <row r="387" spans="1:21" x14ac:dyDescent="0.25">
      <c r="A387" s="7">
        <v>1297040095</v>
      </c>
      <c r="B387" s="7" t="s">
        <v>753</v>
      </c>
      <c r="C387" s="7" t="s">
        <v>754</v>
      </c>
      <c r="D387" s="7" t="s">
        <v>612</v>
      </c>
      <c r="E387" s="13">
        <v>1269.28</v>
      </c>
      <c r="F387" s="13"/>
      <c r="G387" s="7" t="s">
        <v>3483</v>
      </c>
      <c r="H387" s="7">
        <v>1</v>
      </c>
      <c r="I387" s="7"/>
      <c r="J387" s="7"/>
      <c r="K387" s="7"/>
      <c r="L387" s="7"/>
      <c r="M387" s="7"/>
      <c r="N387" s="7"/>
      <c r="O387" s="7">
        <v>1</v>
      </c>
      <c r="P387" s="7"/>
      <c r="Q387" s="7"/>
      <c r="R387" s="7">
        <v>5</v>
      </c>
      <c r="S387" s="7"/>
      <c r="T387" s="14">
        <v>5414337025974</v>
      </c>
      <c r="U387" s="46" t="s">
        <v>3938</v>
      </c>
    </row>
    <row r="388" spans="1:21" x14ac:dyDescent="0.25">
      <c r="A388" s="7">
        <v>1297040093</v>
      </c>
      <c r="B388" s="7" t="s">
        <v>751</v>
      </c>
      <c r="C388" s="7" t="s">
        <v>752</v>
      </c>
      <c r="D388" s="7" t="s">
        <v>612</v>
      </c>
      <c r="E388" s="13">
        <v>178.35</v>
      </c>
      <c r="F388" s="13"/>
      <c r="G388" s="7" t="s">
        <v>3483</v>
      </c>
      <c r="H388" s="7">
        <v>4</v>
      </c>
      <c r="I388" s="7"/>
      <c r="J388" s="7"/>
      <c r="K388" s="7"/>
      <c r="L388" s="7"/>
      <c r="M388" s="7"/>
      <c r="N388" s="7"/>
      <c r="O388" s="7">
        <v>4</v>
      </c>
      <c r="P388" s="7"/>
      <c r="Q388" s="7"/>
      <c r="R388" s="7">
        <v>4</v>
      </c>
      <c r="S388" s="7"/>
      <c r="T388" s="14">
        <v>5414337025950</v>
      </c>
      <c r="U388" s="46" t="s">
        <v>3938</v>
      </c>
    </row>
    <row r="389" spans="1:21" x14ac:dyDescent="0.25">
      <c r="A389" s="7">
        <v>1297040091</v>
      </c>
      <c r="B389" s="7" t="s">
        <v>749</v>
      </c>
      <c r="C389" s="7" t="s">
        <v>750</v>
      </c>
      <c r="D389" s="7" t="s">
        <v>612</v>
      </c>
      <c r="E389" s="13">
        <v>101.92</v>
      </c>
      <c r="F389" s="13"/>
      <c r="G389" s="7" t="s">
        <v>3483</v>
      </c>
      <c r="H389" s="7">
        <v>1</v>
      </c>
      <c r="I389" s="7"/>
      <c r="J389" s="7"/>
      <c r="K389" s="7"/>
      <c r="L389" s="7"/>
      <c r="M389" s="7"/>
      <c r="N389" s="7">
        <v>1</v>
      </c>
      <c r="O389" s="7"/>
      <c r="P389" s="7"/>
      <c r="Q389" s="7"/>
      <c r="R389" s="7">
        <v>8</v>
      </c>
      <c r="S389" s="7"/>
      <c r="T389" s="14">
        <v>5414337025936</v>
      </c>
      <c r="U389" s="46" t="s">
        <v>3938</v>
      </c>
    </row>
    <row r="390" spans="1:21" x14ac:dyDescent="0.25">
      <c r="A390" s="7">
        <v>1297040040</v>
      </c>
      <c r="B390" s="7" t="s">
        <v>747</v>
      </c>
      <c r="C390" s="7" t="s">
        <v>748</v>
      </c>
      <c r="D390" s="7" t="s">
        <v>612</v>
      </c>
      <c r="E390" s="13">
        <v>31.32</v>
      </c>
      <c r="F390" s="13"/>
      <c r="G390" s="7" t="s">
        <v>3483</v>
      </c>
      <c r="H390" s="7">
        <v>20</v>
      </c>
      <c r="I390" s="7"/>
      <c r="J390" s="7"/>
      <c r="K390" s="7"/>
      <c r="L390" s="7"/>
      <c r="M390" s="7"/>
      <c r="N390" s="7">
        <v>20</v>
      </c>
      <c r="O390" s="7"/>
      <c r="P390" s="7"/>
      <c r="Q390" s="7"/>
      <c r="R390" s="7">
        <v>20</v>
      </c>
      <c r="S390" s="7"/>
      <c r="T390" s="14">
        <v>5414337023932</v>
      </c>
      <c r="U390" s="46" t="s">
        <v>3938</v>
      </c>
    </row>
    <row r="391" spans="1:21" x14ac:dyDescent="0.25">
      <c r="A391" s="7">
        <v>1297040070</v>
      </c>
      <c r="B391" s="7" t="s">
        <v>739</v>
      </c>
      <c r="C391" s="7" t="s">
        <v>740</v>
      </c>
      <c r="D391" s="7" t="s">
        <v>612</v>
      </c>
      <c r="E391" s="13">
        <v>25.37</v>
      </c>
      <c r="F391" s="13"/>
      <c r="G391" s="7" t="s">
        <v>3483</v>
      </c>
      <c r="H391" s="7">
        <v>15</v>
      </c>
      <c r="I391" s="7"/>
      <c r="J391" s="7"/>
      <c r="K391" s="7"/>
      <c r="L391" s="7"/>
      <c r="M391" s="7"/>
      <c r="N391" s="7">
        <v>15</v>
      </c>
      <c r="O391" s="7"/>
      <c r="P391" s="7"/>
      <c r="Q391" s="7"/>
      <c r="R391" s="7">
        <v>120</v>
      </c>
      <c r="S391" s="7"/>
      <c r="T391" s="14">
        <v>5414337024342</v>
      </c>
      <c r="U391" s="46" t="s">
        <v>3939</v>
      </c>
    </row>
    <row r="392" spans="1:21" x14ac:dyDescent="0.25">
      <c r="A392" s="7">
        <v>1297040069</v>
      </c>
      <c r="B392" s="7" t="s">
        <v>737</v>
      </c>
      <c r="C392" s="7" t="s">
        <v>738</v>
      </c>
      <c r="D392" s="7" t="s">
        <v>612</v>
      </c>
      <c r="E392" s="13">
        <v>18.48</v>
      </c>
      <c r="F392" s="13"/>
      <c r="G392" s="7" t="s">
        <v>3483</v>
      </c>
      <c r="H392" s="7">
        <v>30</v>
      </c>
      <c r="I392" s="7"/>
      <c r="J392" s="7"/>
      <c r="K392" s="7"/>
      <c r="L392" s="7"/>
      <c r="M392" s="7"/>
      <c r="N392" s="7">
        <v>30</v>
      </c>
      <c r="O392" s="7"/>
      <c r="P392" s="7"/>
      <c r="Q392" s="7"/>
      <c r="R392" s="7">
        <v>240</v>
      </c>
      <c r="S392" s="7"/>
      <c r="T392" s="14">
        <v>5414337024335</v>
      </c>
      <c r="U392" s="46" t="s">
        <v>3939</v>
      </c>
    </row>
    <row r="393" spans="1:21" x14ac:dyDescent="0.25">
      <c r="A393" s="7">
        <v>1297040068</v>
      </c>
      <c r="B393" s="7" t="s">
        <v>735</v>
      </c>
      <c r="C393" s="7" t="s">
        <v>736</v>
      </c>
      <c r="D393" s="7" t="s">
        <v>612</v>
      </c>
      <c r="E393" s="13">
        <v>10.02</v>
      </c>
      <c r="F393" s="13"/>
      <c r="G393" s="7" t="s">
        <v>3483</v>
      </c>
      <c r="H393" s="7">
        <v>70</v>
      </c>
      <c r="I393" s="7"/>
      <c r="J393" s="7"/>
      <c r="K393" s="7"/>
      <c r="L393" s="7"/>
      <c r="M393" s="7"/>
      <c r="N393" s="7">
        <v>70</v>
      </c>
      <c r="O393" s="7"/>
      <c r="P393" s="7"/>
      <c r="Q393" s="7"/>
      <c r="R393" s="7">
        <v>560</v>
      </c>
      <c r="S393" s="7"/>
      <c r="T393" s="14">
        <v>5414337024328</v>
      </c>
      <c r="U393" s="46" t="s">
        <v>3939</v>
      </c>
    </row>
    <row r="394" spans="1:21" x14ac:dyDescent="0.25">
      <c r="A394" s="7">
        <v>1297040100</v>
      </c>
      <c r="B394" s="7" t="s">
        <v>733</v>
      </c>
      <c r="C394" s="7" t="s">
        <v>734</v>
      </c>
      <c r="D394" s="7" t="s">
        <v>612</v>
      </c>
      <c r="E394" s="13">
        <v>81.209999999999994</v>
      </c>
      <c r="F394" s="13"/>
      <c r="G394" s="7" t="s">
        <v>3483</v>
      </c>
      <c r="H394" s="7">
        <v>34</v>
      </c>
      <c r="I394" s="7"/>
      <c r="J394" s="7"/>
      <c r="K394" s="7"/>
      <c r="L394" s="7"/>
      <c r="M394" s="7"/>
      <c r="N394" s="7"/>
      <c r="O394" s="7">
        <v>34</v>
      </c>
      <c r="P394" s="7"/>
      <c r="Q394" s="7"/>
      <c r="R394" s="7">
        <v>34</v>
      </c>
      <c r="S394" s="7"/>
      <c r="T394" s="14">
        <v>5414337026155</v>
      </c>
      <c r="U394" s="46" t="s">
        <v>3939</v>
      </c>
    </row>
    <row r="395" spans="1:21" x14ac:dyDescent="0.25">
      <c r="A395" s="7">
        <v>1297040099</v>
      </c>
      <c r="B395" s="7" t="s">
        <v>731</v>
      </c>
      <c r="C395" s="7" t="s">
        <v>732</v>
      </c>
      <c r="D395" s="7" t="s">
        <v>612</v>
      </c>
      <c r="E395" s="13">
        <v>44.86</v>
      </c>
      <c r="F395" s="13"/>
      <c r="G395" s="7" t="s">
        <v>3483</v>
      </c>
      <c r="H395" s="7">
        <v>52</v>
      </c>
      <c r="I395" s="7"/>
      <c r="J395" s="7"/>
      <c r="K395" s="7"/>
      <c r="L395" s="7"/>
      <c r="M395" s="7"/>
      <c r="N395" s="7"/>
      <c r="O395" s="7">
        <v>52</v>
      </c>
      <c r="P395" s="7"/>
      <c r="Q395" s="7"/>
      <c r="R395" s="7">
        <v>52</v>
      </c>
      <c r="S395" s="7"/>
      <c r="T395" s="14">
        <v>5414337026148</v>
      </c>
      <c r="U395" s="46" t="s">
        <v>3939</v>
      </c>
    </row>
    <row r="396" spans="1:21" x14ac:dyDescent="0.25">
      <c r="A396" s="7">
        <v>1297040098</v>
      </c>
      <c r="B396" s="7" t="s">
        <v>729</v>
      </c>
      <c r="C396" s="7" t="s">
        <v>730</v>
      </c>
      <c r="D396" s="7" t="s">
        <v>612</v>
      </c>
      <c r="E396" s="13">
        <v>25.26</v>
      </c>
      <c r="F396" s="13"/>
      <c r="G396" s="7" t="s">
        <v>3483</v>
      </c>
      <c r="H396" s="7">
        <v>96</v>
      </c>
      <c r="I396" s="7"/>
      <c r="J396" s="7"/>
      <c r="K396" s="7"/>
      <c r="L396" s="7"/>
      <c r="M396" s="7"/>
      <c r="N396" s="7"/>
      <c r="O396" s="7">
        <v>96</v>
      </c>
      <c r="P396" s="7"/>
      <c r="Q396" s="7"/>
      <c r="R396" s="7">
        <v>96</v>
      </c>
      <c r="S396" s="7"/>
      <c r="T396" s="14">
        <v>5414337026131</v>
      </c>
      <c r="U396" s="46" t="s">
        <v>3939</v>
      </c>
    </row>
    <row r="397" spans="1:21" x14ac:dyDescent="0.25">
      <c r="A397" s="7">
        <v>1297040067</v>
      </c>
      <c r="B397" s="7" t="s">
        <v>727</v>
      </c>
      <c r="C397" s="7" t="s">
        <v>728</v>
      </c>
      <c r="D397" s="7" t="s">
        <v>612</v>
      </c>
      <c r="E397" s="13">
        <v>6.38</v>
      </c>
      <c r="F397" s="13"/>
      <c r="G397" s="7" t="s">
        <v>3483</v>
      </c>
      <c r="H397" s="7">
        <v>30</v>
      </c>
      <c r="I397" s="7"/>
      <c r="J397" s="7"/>
      <c r="K397" s="7"/>
      <c r="L397" s="7"/>
      <c r="M397" s="7"/>
      <c r="N397" s="7">
        <v>30</v>
      </c>
      <c r="O397" s="7"/>
      <c r="P397" s="7"/>
      <c r="Q397" s="7"/>
      <c r="R397" s="7">
        <v>240</v>
      </c>
      <c r="S397" s="7"/>
      <c r="T397" s="14">
        <v>5414337024304</v>
      </c>
      <c r="U397" s="46" t="s">
        <v>3939</v>
      </c>
    </row>
    <row r="398" spans="1:21" x14ac:dyDescent="0.25">
      <c r="A398" s="7">
        <v>1297040066</v>
      </c>
      <c r="B398" s="7" t="s">
        <v>725</v>
      </c>
      <c r="C398" s="7" t="s">
        <v>726</v>
      </c>
      <c r="D398" s="7" t="s">
        <v>612</v>
      </c>
      <c r="E398" s="13">
        <v>3.89</v>
      </c>
      <c r="F398" s="13"/>
      <c r="G398" s="7" t="s">
        <v>3483</v>
      </c>
      <c r="H398" s="7">
        <v>50</v>
      </c>
      <c r="I398" s="7"/>
      <c r="J398" s="7"/>
      <c r="K398" s="7"/>
      <c r="L398" s="7"/>
      <c r="M398" s="7"/>
      <c r="N398" s="7">
        <v>50</v>
      </c>
      <c r="O398" s="7"/>
      <c r="P398" s="7"/>
      <c r="Q398" s="7"/>
      <c r="R398" s="7">
        <v>400</v>
      </c>
      <c r="S398" s="7"/>
      <c r="T398" s="14">
        <v>5414337024298</v>
      </c>
      <c r="U398" s="46" t="s">
        <v>3939</v>
      </c>
    </row>
    <row r="399" spans="1:21" x14ac:dyDescent="0.25">
      <c r="A399" s="7">
        <v>1297040065</v>
      </c>
      <c r="B399" s="7" t="s">
        <v>723</v>
      </c>
      <c r="C399" s="7" t="s">
        <v>724</v>
      </c>
      <c r="D399" s="7" t="s">
        <v>612</v>
      </c>
      <c r="E399" s="13">
        <v>2.2000000000000002</v>
      </c>
      <c r="F399" s="13"/>
      <c r="G399" s="7" t="s">
        <v>3483</v>
      </c>
      <c r="H399" s="7">
        <v>100</v>
      </c>
      <c r="I399" s="7"/>
      <c r="J399" s="7"/>
      <c r="K399" s="7"/>
      <c r="L399" s="7"/>
      <c r="M399" s="7"/>
      <c r="N399" s="7">
        <v>100</v>
      </c>
      <c r="O399" s="7"/>
      <c r="P399" s="7"/>
      <c r="Q399" s="7"/>
      <c r="R399" s="7">
        <v>800</v>
      </c>
      <c r="S399" s="7"/>
      <c r="T399" s="14">
        <v>5414337024281</v>
      </c>
      <c r="U399" s="46" t="s">
        <v>3939</v>
      </c>
    </row>
    <row r="400" spans="1:21" x14ac:dyDescent="0.25">
      <c r="A400" s="7">
        <v>1297040064</v>
      </c>
      <c r="B400" s="7" t="s">
        <v>721</v>
      </c>
      <c r="C400" s="7" t="s">
        <v>722</v>
      </c>
      <c r="D400" s="7" t="s">
        <v>612</v>
      </c>
      <c r="E400" s="13">
        <v>1.58</v>
      </c>
      <c r="F400" s="13"/>
      <c r="G400" s="7" t="s">
        <v>3483</v>
      </c>
      <c r="H400" s="7">
        <v>130</v>
      </c>
      <c r="I400" s="7"/>
      <c r="J400" s="7"/>
      <c r="K400" s="7"/>
      <c r="L400" s="7"/>
      <c r="M400" s="7"/>
      <c r="N400" s="7">
        <v>130</v>
      </c>
      <c r="O400" s="7"/>
      <c r="P400" s="7"/>
      <c r="Q400" s="7"/>
      <c r="R400" s="7">
        <v>1040</v>
      </c>
      <c r="S400" s="7"/>
      <c r="T400" s="14">
        <v>5414337024274</v>
      </c>
      <c r="U400" s="46" t="s">
        <v>3939</v>
      </c>
    </row>
    <row r="401" spans="1:21" x14ac:dyDescent="0.25">
      <c r="A401" s="7">
        <v>1297040080</v>
      </c>
      <c r="B401" s="7" t="s">
        <v>719</v>
      </c>
      <c r="C401" s="7" t="s">
        <v>720</v>
      </c>
      <c r="D401" s="7" t="s">
        <v>612</v>
      </c>
      <c r="E401" s="13">
        <v>63</v>
      </c>
      <c r="F401" s="13"/>
      <c r="G401" s="7" t="s">
        <v>3483</v>
      </c>
      <c r="H401" s="7">
        <v>1</v>
      </c>
      <c r="I401" s="7"/>
      <c r="J401" s="7"/>
      <c r="K401" s="7"/>
      <c r="L401" s="7"/>
      <c r="M401" s="7"/>
      <c r="N401" s="7">
        <v>1</v>
      </c>
      <c r="O401" s="7"/>
      <c r="P401" s="7"/>
      <c r="Q401" s="7"/>
      <c r="R401" s="7">
        <v>16</v>
      </c>
      <c r="S401" s="7"/>
      <c r="T401" s="14">
        <v>5414337059979</v>
      </c>
      <c r="U401" s="46" t="s">
        <v>3939</v>
      </c>
    </row>
    <row r="402" spans="1:21" x14ac:dyDescent="0.25">
      <c r="A402" s="7">
        <v>1297040079</v>
      </c>
      <c r="B402" s="7" t="s">
        <v>717</v>
      </c>
      <c r="C402" s="7" t="s">
        <v>718</v>
      </c>
      <c r="D402" s="7" t="s">
        <v>612</v>
      </c>
      <c r="E402" s="13">
        <v>37.33</v>
      </c>
      <c r="F402" s="13"/>
      <c r="G402" s="7" t="s">
        <v>3483</v>
      </c>
      <c r="H402" s="7">
        <v>1</v>
      </c>
      <c r="I402" s="7"/>
      <c r="J402" s="7"/>
      <c r="K402" s="7"/>
      <c r="L402" s="7"/>
      <c r="M402" s="7"/>
      <c r="N402" s="7">
        <v>1</v>
      </c>
      <c r="O402" s="7"/>
      <c r="P402" s="7"/>
      <c r="Q402" s="7"/>
      <c r="R402" s="7">
        <v>36</v>
      </c>
      <c r="S402" s="7"/>
      <c r="T402" s="14">
        <v>5414337057982</v>
      </c>
      <c r="U402" s="46" t="s">
        <v>3939</v>
      </c>
    </row>
    <row r="403" spans="1:21" x14ac:dyDescent="0.25">
      <c r="A403" s="7">
        <v>1297040090</v>
      </c>
      <c r="B403" s="7" t="s">
        <v>707</v>
      </c>
      <c r="C403" s="7" t="s">
        <v>708</v>
      </c>
      <c r="D403" s="7" t="s">
        <v>612</v>
      </c>
      <c r="E403" s="13">
        <v>135.88</v>
      </c>
      <c r="F403" s="13"/>
      <c r="G403" s="7" t="s">
        <v>3483</v>
      </c>
      <c r="H403" s="7">
        <v>10</v>
      </c>
      <c r="I403" s="7"/>
      <c r="J403" s="7"/>
      <c r="K403" s="7"/>
      <c r="L403" s="7"/>
      <c r="M403" s="7"/>
      <c r="N403" s="7">
        <v>10</v>
      </c>
      <c r="O403" s="7"/>
      <c r="P403" s="7"/>
      <c r="Q403" s="7"/>
      <c r="R403" s="7">
        <v>10</v>
      </c>
      <c r="S403" s="7"/>
      <c r="T403" s="14">
        <v>5414337025929</v>
      </c>
      <c r="U403" s="46" t="s">
        <v>3939</v>
      </c>
    </row>
    <row r="404" spans="1:21" x14ac:dyDescent="0.25">
      <c r="A404" s="7">
        <v>1297040063</v>
      </c>
      <c r="B404" s="7" t="s">
        <v>697</v>
      </c>
      <c r="C404" s="7" t="s">
        <v>698</v>
      </c>
      <c r="D404" s="7" t="s">
        <v>612</v>
      </c>
      <c r="E404" s="13">
        <v>48.41</v>
      </c>
      <c r="F404" s="13"/>
      <c r="G404" s="7" t="s">
        <v>3483</v>
      </c>
      <c r="H404" s="7">
        <v>8</v>
      </c>
      <c r="I404" s="7"/>
      <c r="J404" s="7"/>
      <c r="K404" s="7"/>
      <c r="L404" s="7"/>
      <c r="M404" s="7"/>
      <c r="N404" s="7"/>
      <c r="O404" s="7">
        <v>8</v>
      </c>
      <c r="P404" s="7"/>
      <c r="Q404" s="7"/>
      <c r="R404" s="7">
        <v>200</v>
      </c>
      <c r="S404" s="7"/>
      <c r="T404" s="14">
        <v>5414337024229</v>
      </c>
      <c r="U404" s="46" t="s">
        <v>3939</v>
      </c>
    </row>
    <row r="405" spans="1:21" x14ac:dyDescent="0.25">
      <c r="A405" s="7">
        <v>1297040060</v>
      </c>
      <c r="B405" s="7" t="s">
        <v>695</v>
      </c>
      <c r="C405" s="7" t="s">
        <v>696</v>
      </c>
      <c r="D405" s="7" t="s">
        <v>612</v>
      </c>
      <c r="E405" s="13">
        <v>45.53</v>
      </c>
      <c r="F405" s="13"/>
      <c r="G405" s="7" t="s">
        <v>3483</v>
      </c>
      <c r="H405" s="7">
        <v>10</v>
      </c>
      <c r="I405" s="7"/>
      <c r="J405" s="7"/>
      <c r="K405" s="7"/>
      <c r="L405" s="7"/>
      <c r="M405" s="7"/>
      <c r="N405" s="7">
        <v>10</v>
      </c>
      <c r="O405" s="7"/>
      <c r="P405" s="7"/>
      <c r="Q405" s="7"/>
      <c r="R405" s="7">
        <v>250</v>
      </c>
      <c r="S405" s="7"/>
      <c r="T405" s="14">
        <v>5414337024205</v>
      </c>
      <c r="U405" s="46" t="s">
        <v>3939</v>
      </c>
    </row>
    <row r="406" spans="1:21" x14ac:dyDescent="0.25">
      <c r="A406" s="7">
        <v>1297040062</v>
      </c>
      <c r="B406" s="7" t="s">
        <v>693</v>
      </c>
      <c r="C406" s="7" t="s">
        <v>694</v>
      </c>
      <c r="D406" s="7" t="s">
        <v>612</v>
      </c>
      <c r="E406" s="13">
        <v>81.36</v>
      </c>
      <c r="F406" s="13"/>
      <c r="G406" s="7" t="s">
        <v>3483</v>
      </c>
      <c r="H406" s="7">
        <v>4</v>
      </c>
      <c r="I406" s="7"/>
      <c r="J406" s="7"/>
      <c r="K406" s="7"/>
      <c r="L406" s="7"/>
      <c r="M406" s="7"/>
      <c r="N406" s="7">
        <v>4</v>
      </c>
      <c r="O406" s="7"/>
      <c r="P406" s="7"/>
      <c r="Q406" s="7"/>
      <c r="R406" s="7">
        <v>32</v>
      </c>
      <c r="S406" s="7"/>
      <c r="T406" s="14">
        <v>5414337074507</v>
      </c>
      <c r="U406" s="46" t="s">
        <v>3939</v>
      </c>
    </row>
    <row r="407" spans="1:21" x14ac:dyDescent="0.25">
      <c r="A407" s="7">
        <v>1297040061</v>
      </c>
      <c r="B407" s="7" t="s">
        <v>691</v>
      </c>
      <c r="C407" s="7" t="s">
        <v>692</v>
      </c>
      <c r="D407" s="7" t="s">
        <v>612</v>
      </c>
      <c r="E407" s="13">
        <v>41.97</v>
      </c>
      <c r="F407" s="13"/>
      <c r="G407" s="7" t="s">
        <v>3483</v>
      </c>
      <c r="H407" s="7">
        <v>9</v>
      </c>
      <c r="I407" s="7"/>
      <c r="J407" s="7"/>
      <c r="K407" s="7"/>
      <c r="L407" s="7"/>
      <c r="M407" s="7"/>
      <c r="N407" s="7">
        <v>9</v>
      </c>
      <c r="O407" s="7"/>
      <c r="P407" s="7"/>
      <c r="Q407" s="7"/>
      <c r="R407" s="7">
        <v>72</v>
      </c>
      <c r="S407" s="7"/>
      <c r="T407" s="14">
        <v>5414337024212</v>
      </c>
      <c r="U407" s="46" t="s">
        <v>3939</v>
      </c>
    </row>
    <row r="408" spans="1:21" x14ac:dyDescent="0.25">
      <c r="A408" s="7">
        <v>1297040057</v>
      </c>
      <c r="B408" s="7" t="s">
        <v>689</v>
      </c>
      <c r="C408" s="7" t="s">
        <v>690</v>
      </c>
      <c r="D408" s="7" t="s">
        <v>612</v>
      </c>
      <c r="E408" s="13">
        <v>30.54</v>
      </c>
      <c r="F408" s="13"/>
      <c r="G408" s="7" t="s">
        <v>3483</v>
      </c>
      <c r="H408" s="7">
        <v>16</v>
      </c>
      <c r="I408" s="7"/>
      <c r="J408" s="7"/>
      <c r="K408" s="7"/>
      <c r="L408" s="7"/>
      <c r="M408" s="7"/>
      <c r="N408" s="7">
        <v>16</v>
      </c>
      <c r="O408" s="7"/>
      <c r="P408" s="7"/>
      <c r="Q408" s="7"/>
      <c r="R408" s="7">
        <v>128</v>
      </c>
      <c r="S408" s="7"/>
      <c r="T408" s="14">
        <v>5414337024144</v>
      </c>
      <c r="U408" s="46" t="s">
        <v>3939</v>
      </c>
    </row>
    <row r="409" spans="1:21" x14ac:dyDescent="0.25">
      <c r="A409" s="7">
        <v>1297040058</v>
      </c>
      <c r="B409" s="7" t="s">
        <v>687</v>
      </c>
      <c r="C409" s="7" t="s">
        <v>688</v>
      </c>
      <c r="D409" s="7" t="s">
        <v>612</v>
      </c>
      <c r="E409" s="13">
        <v>17.16</v>
      </c>
      <c r="F409" s="13"/>
      <c r="G409" s="7" t="s">
        <v>3483</v>
      </c>
      <c r="H409" s="7">
        <v>27</v>
      </c>
      <c r="I409" s="7"/>
      <c r="J409" s="7"/>
      <c r="K409" s="7"/>
      <c r="L409" s="7"/>
      <c r="M409" s="7"/>
      <c r="N409" s="7">
        <v>27</v>
      </c>
      <c r="O409" s="7"/>
      <c r="P409" s="7"/>
      <c r="Q409" s="7"/>
      <c r="R409" s="7">
        <v>216</v>
      </c>
      <c r="S409" s="7"/>
      <c r="T409" s="14">
        <v>5414337024168</v>
      </c>
      <c r="U409" s="46" t="s">
        <v>3939</v>
      </c>
    </row>
    <row r="410" spans="1:21" x14ac:dyDescent="0.25">
      <c r="A410" s="7">
        <v>1297040074</v>
      </c>
      <c r="B410" s="7" t="s">
        <v>685</v>
      </c>
      <c r="C410" s="7" t="s">
        <v>686</v>
      </c>
      <c r="D410" s="7" t="s">
        <v>612</v>
      </c>
      <c r="E410" s="13">
        <v>11.28</v>
      </c>
      <c r="F410" s="13"/>
      <c r="G410" s="7" t="s">
        <v>3483</v>
      </c>
      <c r="H410" s="7">
        <v>30</v>
      </c>
      <c r="I410" s="7"/>
      <c r="J410" s="7"/>
      <c r="K410" s="7"/>
      <c r="L410" s="7"/>
      <c r="M410" s="7"/>
      <c r="N410" s="7">
        <v>30</v>
      </c>
      <c r="O410" s="7"/>
      <c r="P410" s="7"/>
      <c r="Q410" s="7"/>
      <c r="R410" s="7">
        <v>240</v>
      </c>
      <c r="S410" s="7"/>
      <c r="T410" s="14">
        <v>5414337024380</v>
      </c>
      <c r="U410" s="46" t="s">
        <v>3939</v>
      </c>
    </row>
    <row r="411" spans="1:21" x14ac:dyDescent="0.25">
      <c r="A411" s="7">
        <v>1297040073</v>
      </c>
      <c r="B411" s="7" t="s">
        <v>683</v>
      </c>
      <c r="C411" s="7" t="s">
        <v>684</v>
      </c>
      <c r="D411" s="7" t="s">
        <v>612</v>
      </c>
      <c r="E411" s="13">
        <v>3.85</v>
      </c>
      <c r="F411" s="13"/>
      <c r="G411" s="7" t="s">
        <v>3483</v>
      </c>
      <c r="H411" s="7">
        <v>50</v>
      </c>
      <c r="I411" s="7"/>
      <c r="J411" s="7"/>
      <c r="K411" s="7"/>
      <c r="L411" s="7"/>
      <c r="M411" s="7"/>
      <c r="N411" s="7">
        <v>50</v>
      </c>
      <c r="O411" s="7"/>
      <c r="P411" s="7"/>
      <c r="Q411" s="7"/>
      <c r="R411" s="7">
        <v>400</v>
      </c>
      <c r="S411" s="7"/>
      <c r="T411" s="14">
        <v>5414337024373</v>
      </c>
      <c r="U411" s="46" t="s">
        <v>3939</v>
      </c>
    </row>
    <row r="412" spans="1:21" x14ac:dyDescent="0.25">
      <c r="A412" s="7">
        <v>1297040072</v>
      </c>
      <c r="B412" s="7" t="s">
        <v>681</v>
      </c>
      <c r="C412" s="7" t="s">
        <v>682</v>
      </c>
      <c r="D412" s="7" t="s">
        <v>612</v>
      </c>
      <c r="E412" s="13">
        <v>3.3</v>
      </c>
      <c r="F412" s="13"/>
      <c r="G412" s="7" t="s">
        <v>3483</v>
      </c>
      <c r="H412" s="7">
        <v>100</v>
      </c>
      <c r="I412" s="7"/>
      <c r="J412" s="7"/>
      <c r="K412" s="7"/>
      <c r="L412" s="7"/>
      <c r="M412" s="7"/>
      <c r="N412" s="7">
        <v>100</v>
      </c>
      <c r="O412" s="7"/>
      <c r="P412" s="7"/>
      <c r="Q412" s="7"/>
      <c r="R412" s="7">
        <v>800</v>
      </c>
      <c r="S412" s="7"/>
      <c r="T412" s="14">
        <v>5414337024366</v>
      </c>
      <c r="U412" s="46" t="s">
        <v>3939</v>
      </c>
    </row>
    <row r="413" spans="1:21" x14ac:dyDescent="0.25">
      <c r="A413" s="7">
        <v>1297040071</v>
      </c>
      <c r="B413" s="7" t="s">
        <v>679</v>
      </c>
      <c r="C413" s="7" t="s">
        <v>680</v>
      </c>
      <c r="D413" s="7" t="s">
        <v>612</v>
      </c>
      <c r="E413" s="13">
        <v>2.87</v>
      </c>
      <c r="F413" s="13"/>
      <c r="G413" s="7" t="s">
        <v>3483</v>
      </c>
      <c r="H413" s="7">
        <v>130</v>
      </c>
      <c r="I413" s="7"/>
      <c r="J413" s="7"/>
      <c r="K413" s="7"/>
      <c r="L413" s="7"/>
      <c r="M413" s="7"/>
      <c r="N413" s="7">
        <v>130</v>
      </c>
      <c r="O413" s="7"/>
      <c r="P413" s="7"/>
      <c r="Q413" s="7"/>
      <c r="R413" s="7">
        <v>1040</v>
      </c>
      <c r="S413" s="7"/>
      <c r="T413" s="14">
        <v>5414337024359</v>
      </c>
      <c r="U413" s="46" t="s">
        <v>3939</v>
      </c>
    </row>
    <row r="414" spans="1:21" x14ac:dyDescent="0.25">
      <c r="A414" s="7">
        <v>1297040089</v>
      </c>
      <c r="B414" s="7" t="s">
        <v>677</v>
      </c>
      <c r="C414" s="7" t="s">
        <v>678</v>
      </c>
      <c r="D414" s="7" t="s">
        <v>612</v>
      </c>
      <c r="E414" s="13">
        <v>254.81</v>
      </c>
      <c r="F414" s="13"/>
      <c r="G414" s="7" t="s">
        <v>3483</v>
      </c>
      <c r="H414" s="7">
        <v>1</v>
      </c>
      <c r="I414" s="7"/>
      <c r="J414" s="7"/>
      <c r="K414" s="7"/>
      <c r="L414" s="7"/>
      <c r="M414" s="7"/>
      <c r="N414" s="7">
        <v>1</v>
      </c>
      <c r="O414" s="7"/>
      <c r="P414" s="7"/>
      <c r="Q414" s="7"/>
      <c r="R414" s="7">
        <v>4</v>
      </c>
      <c r="S414" s="7"/>
      <c r="T414" s="14">
        <v>5414337025899</v>
      </c>
      <c r="U414" s="46" t="s">
        <v>3939</v>
      </c>
    </row>
    <row r="415" spans="1:21" x14ac:dyDescent="0.25">
      <c r="A415" s="7">
        <v>1297040088</v>
      </c>
      <c r="B415" s="7" t="s">
        <v>659</v>
      </c>
      <c r="C415" s="7" t="s">
        <v>660</v>
      </c>
      <c r="D415" s="7" t="s">
        <v>612</v>
      </c>
      <c r="E415" s="13">
        <v>198.15</v>
      </c>
      <c r="F415" s="13"/>
      <c r="G415" s="7" t="s">
        <v>3483</v>
      </c>
      <c r="H415" s="7">
        <v>1</v>
      </c>
      <c r="I415" s="7"/>
      <c r="J415" s="7"/>
      <c r="K415" s="7"/>
      <c r="L415" s="7"/>
      <c r="M415" s="7"/>
      <c r="N415" s="7">
        <v>1</v>
      </c>
      <c r="O415" s="7"/>
      <c r="P415" s="7"/>
      <c r="Q415" s="7"/>
      <c r="R415" s="7">
        <v>6</v>
      </c>
      <c r="S415" s="7"/>
      <c r="T415" s="14">
        <v>5414337025882</v>
      </c>
      <c r="U415" s="46" t="s">
        <v>3939</v>
      </c>
    </row>
    <row r="416" spans="1:21" x14ac:dyDescent="0.25">
      <c r="A416" s="7">
        <v>1297040059</v>
      </c>
      <c r="B416" s="7" t="s">
        <v>633</v>
      </c>
      <c r="C416" s="7" t="s">
        <v>634</v>
      </c>
      <c r="D416" s="7" t="s">
        <v>612</v>
      </c>
      <c r="E416" s="13">
        <v>31.16</v>
      </c>
      <c r="F416" s="13"/>
      <c r="G416" s="7" t="s">
        <v>3483</v>
      </c>
      <c r="H416" s="7">
        <v>20</v>
      </c>
      <c r="I416" s="7"/>
      <c r="J416" s="7"/>
      <c r="K416" s="7"/>
      <c r="L416" s="7"/>
      <c r="M416" s="7"/>
      <c r="N416" s="7">
        <v>20</v>
      </c>
      <c r="O416" s="7"/>
      <c r="P416" s="7"/>
      <c r="Q416" s="7"/>
      <c r="R416" s="7">
        <v>500</v>
      </c>
      <c r="S416" s="7"/>
      <c r="T416" s="14">
        <v>5414337024175</v>
      </c>
      <c r="U416" s="46" t="s">
        <v>3938</v>
      </c>
    </row>
    <row r="417" spans="1:21" x14ac:dyDescent="0.25">
      <c r="A417" s="7">
        <v>1297040009</v>
      </c>
      <c r="B417" s="7" t="s">
        <v>1668</v>
      </c>
      <c r="C417" s="7" t="s">
        <v>1669</v>
      </c>
      <c r="D417" s="7" t="s">
        <v>612</v>
      </c>
      <c r="E417" s="13">
        <v>35.64</v>
      </c>
      <c r="F417" s="13"/>
      <c r="G417" s="7" t="s">
        <v>3483</v>
      </c>
      <c r="H417" s="7">
        <v>45</v>
      </c>
      <c r="I417" s="7"/>
      <c r="J417" s="7"/>
      <c r="K417" s="7"/>
      <c r="L417" s="7"/>
      <c r="M417" s="7"/>
      <c r="N417" s="7">
        <v>45</v>
      </c>
      <c r="O417" s="7"/>
      <c r="P417" s="7"/>
      <c r="Q417" s="7"/>
      <c r="R417" s="7">
        <v>45</v>
      </c>
      <c r="S417" s="7"/>
      <c r="T417" s="14">
        <v>5414337046108</v>
      </c>
      <c r="U417" s="46" t="s">
        <v>3938</v>
      </c>
    </row>
    <row r="418" spans="1:21" x14ac:dyDescent="0.25">
      <c r="A418" s="7">
        <v>1196900820</v>
      </c>
      <c r="B418" s="7" t="s">
        <v>631</v>
      </c>
      <c r="C418" s="7" t="s">
        <v>632</v>
      </c>
      <c r="D418" s="7" t="s">
        <v>612</v>
      </c>
      <c r="E418" s="13">
        <v>65.97</v>
      </c>
      <c r="F418" s="13"/>
      <c r="G418" s="7" t="s">
        <v>3483</v>
      </c>
      <c r="H418" s="7">
        <v>18</v>
      </c>
      <c r="I418" s="7"/>
      <c r="J418" s="7"/>
      <c r="K418" s="7"/>
      <c r="L418" s="7"/>
      <c r="M418" s="7"/>
      <c r="N418" s="7"/>
      <c r="O418" s="7"/>
      <c r="P418" s="7">
        <v>18</v>
      </c>
      <c r="Q418" s="7"/>
      <c r="R418" s="7">
        <v>36</v>
      </c>
      <c r="S418" s="7"/>
      <c r="T418" s="14">
        <v>8712603127368</v>
      </c>
      <c r="U418" s="46" t="s">
        <v>3917</v>
      </c>
    </row>
    <row r="419" spans="1:21" x14ac:dyDescent="0.25">
      <c r="A419" s="7">
        <v>1196900818</v>
      </c>
      <c r="B419" s="7" t="s">
        <v>629</v>
      </c>
      <c r="C419" s="7" t="s">
        <v>630</v>
      </c>
      <c r="D419" s="7" t="s">
        <v>612</v>
      </c>
      <c r="E419" s="13">
        <v>32.61</v>
      </c>
      <c r="F419" s="13"/>
      <c r="G419" s="7" t="s">
        <v>3483</v>
      </c>
      <c r="H419" s="7">
        <v>39</v>
      </c>
      <c r="I419" s="7"/>
      <c r="J419" s="7"/>
      <c r="K419" s="7"/>
      <c r="L419" s="7"/>
      <c r="M419" s="7"/>
      <c r="N419" s="7"/>
      <c r="O419" s="7"/>
      <c r="P419" s="7">
        <v>39</v>
      </c>
      <c r="Q419" s="7"/>
      <c r="R419" s="7">
        <v>78</v>
      </c>
      <c r="S419" s="7"/>
      <c r="T419" s="14">
        <v>8712603127566</v>
      </c>
      <c r="U419" s="46" t="s">
        <v>3917</v>
      </c>
    </row>
    <row r="420" spans="1:21" x14ac:dyDescent="0.25">
      <c r="A420" s="7">
        <v>1196900152</v>
      </c>
      <c r="B420" s="7" t="s">
        <v>624</v>
      </c>
      <c r="C420" s="7" t="s">
        <v>625</v>
      </c>
      <c r="D420" s="7" t="s">
        <v>612</v>
      </c>
      <c r="E420" s="13">
        <v>117.85</v>
      </c>
      <c r="F420" s="13"/>
      <c r="G420" s="7" t="s">
        <v>3483</v>
      </c>
      <c r="H420" s="7">
        <v>10</v>
      </c>
      <c r="I420" s="7"/>
      <c r="J420" s="7"/>
      <c r="K420" s="7"/>
      <c r="L420" s="7"/>
      <c r="M420" s="7"/>
      <c r="N420" s="7"/>
      <c r="O420" s="7"/>
      <c r="P420" s="7">
        <v>10</v>
      </c>
      <c r="Q420" s="7"/>
      <c r="R420" s="7">
        <v>20</v>
      </c>
      <c r="S420" s="7"/>
      <c r="T420" s="14">
        <v>8712603127351</v>
      </c>
      <c r="U420" s="46" t="s">
        <v>3938</v>
      </c>
    </row>
    <row r="421" spans="1:21" x14ac:dyDescent="0.25">
      <c r="A421" s="7">
        <v>1196900149</v>
      </c>
      <c r="B421" s="7" t="s">
        <v>622</v>
      </c>
      <c r="C421" s="7" t="s">
        <v>623</v>
      </c>
      <c r="D421" s="7" t="s">
        <v>612</v>
      </c>
      <c r="E421" s="13">
        <v>55.02</v>
      </c>
      <c r="F421" s="13"/>
      <c r="G421" s="7" t="s">
        <v>3483</v>
      </c>
      <c r="H421" s="7">
        <v>20</v>
      </c>
      <c r="I421" s="7"/>
      <c r="J421" s="7"/>
      <c r="K421" s="7"/>
      <c r="L421" s="7"/>
      <c r="M421" s="7"/>
      <c r="N421" s="7">
        <v>20</v>
      </c>
      <c r="O421" s="7"/>
      <c r="P421" s="7">
        <v>20</v>
      </c>
      <c r="Q421" s="7"/>
      <c r="R421" s="7">
        <v>40</v>
      </c>
      <c r="S421" s="7"/>
      <c r="T421" s="14">
        <v>8712603127559</v>
      </c>
      <c r="U421" s="46" t="s">
        <v>3917</v>
      </c>
    </row>
    <row r="422" spans="1:21" x14ac:dyDescent="0.25">
      <c r="A422" s="7">
        <v>1196900130</v>
      </c>
      <c r="B422" s="7" t="s">
        <v>620</v>
      </c>
      <c r="C422" s="7" t="s">
        <v>621</v>
      </c>
      <c r="D422" s="7" t="s">
        <v>612</v>
      </c>
      <c r="E422" s="13">
        <v>80.790000000000006</v>
      </c>
      <c r="F422" s="13"/>
      <c r="G422" s="7" t="s">
        <v>3483</v>
      </c>
      <c r="H422" s="7">
        <v>14</v>
      </c>
      <c r="I422" s="7"/>
      <c r="J422" s="7"/>
      <c r="K422" s="7"/>
      <c r="L422" s="7"/>
      <c r="M422" s="7"/>
      <c r="N422" s="7"/>
      <c r="O422" s="7"/>
      <c r="P422" s="7">
        <v>14</v>
      </c>
      <c r="Q422" s="7"/>
      <c r="R422" s="7">
        <v>28</v>
      </c>
      <c r="S422" s="7"/>
      <c r="T422" s="14">
        <v>8712603127344</v>
      </c>
      <c r="U422" s="46" t="s">
        <v>3917</v>
      </c>
    </row>
    <row r="423" spans="1:21" x14ac:dyDescent="0.25">
      <c r="A423" s="7">
        <v>1196900127</v>
      </c>
      <c r="B423" s="7" t="s">
        <v>618</v>
      </c>
      <c r="C423" s="7" t="s">
        <v>619</v>
      </c>
      <c r="D423" s="7" t="s">
        <v>612</v>
      </c>
      <c r="E423" s="13">
        <v>43.31</v>
      </c>
      <c r="F423" s="13"/>
      <c r="G423" s="7" t="s">
        <v>3483</v>
      </c>
      <c r="H423" s="7">
        <v>24</v>
      </c>
      <c r="I423" s="7"/>
      <c r="J423" s="7"/>
      <c r="K423" s="7"/>
      <c r="L423" s="7"/>
      <c r="M423" s="7"/>
      <c r="N423" s="7"/>
      <c r="O423" s="7"/>
      <c r="P423" s="7">
        <v>24</v>
      </c>
      <c r="Q423" s="7"/>
      <c r="R423" s="7">
        <v>48</v>
      </c>
      <c r="S423" s="7"/>
      <c r="T423" s="14">
        <v>8712603127542</v>
      </c>
      <c r="U423" s="46" t="s">
        <v>3917</v>
      </c>
    </row>
    <row r="424" spans="1:21" x14ac:dyDescent="0.25">
      <c r="A424" s="7">
        <v>1196900108</v>
      </c>
      <c r="B424" s="7" t="s">
        <v>617</v>
      </c>
      <c r="C424" s="7" t="s">
        <v>3518</v>
      </c>
      <c r="D424" s="7" t="s">
        <v>612</v>
      </c>
      <c r="E424" s="13">
        <v>106.99</v>
      </c>
      <c r="F424" s="13"/>
      <c r="G424" s="7" t="s">
        <v>3483</v>
      </c>
      <c r="H424" s="7">
        <v>18</v>
      </c>
      <c r="I424" s="7"/>
      <c r="J424" s="7"/>
      <c r="K424" s="7"/>
      <c r="L424" s="7"/>
      <c r="M424" s="7"/>
      <c r="N424" s="7"/>
      <c r="O424" s="7"/>
      <c r="P424" s="7">
        <v>18</v>
      </c>
      <c r="Q424" s="7"/>
      <c r="R424" s="7">
        <v>36</v>
      </c>
      <c r="S424" s="7"/>
      <c r="T424" s="14">
        <v>8712603127337</v>
      </c>
      <c r="U424" s="46" t="s">
        <v>3938</v>
      </c>
    </row>
    <row r="425" spans="1:21" x14ac:dyDescent="0.25">
      <c r="A425" s="7">
        <v>1196900105</v>
      </c>
      <c r="B425" s="7" t="s">
        <v>615</v>
      </c>
      <c r="C425" s="7" t="s">
        <v>616</v>
      </c>
      <c r="D425" s="7" t="s">
        <v>612</v>
      </c>
      <c r="E425" s="13">
        <v>73.44</v>
      </c>
      <c r="F425" s="13"/>
      <c r="G425" s="7" t="s">
        <v>3483</v>
      </c>
      <c r="H425" s="7">
        <v>30</v>
      </c>
      <c r="I425" s="7"/>
      <c r="J425" s="7"/>
      <c r="K425" s="7"/>
      <c r="L425" s="7"/>
      <c r="M425" s="7"/>
      <c r="N425" s="7"/>
      <c r="O425" s="7"/>
      <c r="P425" s="7">
        <v>30</v>
      </c>
      <c r="Q425" s="7"/>
      <c r="R425" s="7">
        <v>60</v>
      </c>
      <c r="S425" s="7"/>
      <c r="T425" s="14">
        <v>8712603127535</v>
      </c>
      <c r="U425" s="46" t="s">
        <v>3938</v>
      </c>
    </row>
    <row r="426" spans="1:21" x14ac:dyDescent="0.25">
      <c r="A426" s="7">
        <v>1196900089</v>
      </c>
      <c r="B426" s="7" t="s">
        <v>613</v>
      </c>
      <c r="C426" s="7" t="s">
        <v>614</v>
      </c>
      <c r="D426" s="7" t="s">
        <v>612</v>
      </c>
      <c r="E426" s="13">
        <v>101.92</v>
      </c>
      <c r="F426" s="13"/>
      <c r="G426" s="7" t="s">
        <v>3483</v>
      </c>
      <c r="H426" s="7">
        <v>18</v>
      </c>
      <c r="I426" s="7"/>
      <c r="J426" s="7"/>
      <c r="K426" s="7"/>
      <c r="L426" s="7"/>
      <c r="M426" s="7"/>
      <c r="N426" s="7">
        <v>18</v>
      </c>
      <c r="O426" s="7"/>
      <c r="P426" s="7">
        <v>18</v>
      </c>
      <c r="Q426" s="7"/>
      <c r="R426" s="7">
        <v>36</v>
      </c>
      <c r="S426" s="7"/>
      <c r="T426" s="14">
        <v>8712603127320</v>
      </c>
      <c r="U426" s="46" t="s">
        <v>3917</v>
      </c>
    </row>
    <row r="427" spans="1:21" x14ac:dyDescent="0.25">
      <c r="A427" s="7">
        <v>1196900086</v>
      </c>
      <c r="B427" s="7" t="s">
        <v>610</v>
      </c>
      <c r="C427" s="7" t="s">
        <v>611</v>
      </c>
      <c r="D427" s="7" t="s">
        <v>612</v>
      </c>
      <c r="E427" s="13">
        <v>52.54</v>
      </c>
      <c r="F427" s="13"/>
      <c r="G427" s="7" t="s">
        <v>3483</v>
      </c>
      <c r="H427" s="7">
        <v>36</v>
      </c>
      <c r="I427" s="7"/>
      <c r="J427" s="7"/>
      <c r="K427" s="7"/>
      <c r="L427" s="7"/>
      <c r="M427" s="7"/>
      <c r="N427" s="7"/>
      <c r="O427" s="7"/>
      <c r="P427" s="7">
        <v>36</v>
      </c>
      <c r="Q427" s="7"/>
      <c r="R427" s="7">
        <v>72</v>
      </c>
      <c r="S427" s="7"/>
      <c r="T427" s="14">
        <v>8712603127528</v>
      </c>
      <c r="U427" s="46" t="s">
        <v>3917</v>
      </c>
    </row>
    <row r="428" spans="1:21" x14ac:dyDescent="0.25">
      <c r="A428" s="7">
        <v>1297040052</v>
      </c>
      <c r="B428" s="7" t="s">
        <v>793</v>
      </c>
      <c r="C428" s="7" t="s">
        <v>794</v>
      </c>
      <c r="D428" s="7" t="s">
        <v>612</v>
      </c>
      <c r="E428" s="13">
        <v>23.86</v>
      </c>
      <c r="F428" s="13"/>
      <c r="G428" s="7" t="s">
        <v>3483</v>
      </c>
      <c r="H428" s="7">
        <v>0</v>
      </c>
      <c r="I428" s="7">
        <v>1</v>
      </c>
      <c r="J428" s="7" t="s">
        <v>154</v>
      </c>
      <c r="K428" s="7"/>
      <c r="L428" s="7"/>
      <c r="M428" s="7"/>
      <c r="N428" s="7">
        <v>15</v>
      </c>
      <c r="O428" s="7"/>
      <c r="P428" s="7"/>
      <c r="Q428" s="7"/>
      <c r="R428" s="7">
        <v>120</v>
      </c>
      <c r="S428" s="7"/>
      <c r="T428" s="14">
        <v>5414337024069</v>
      </c>
      <c r="U428" s="46" t="s">
        <v>3938</v>
      </c>
    </row>
    <row r="429" spans="1:21" x14ac:dyDescent="0.25">
      <c r="A429" s="7">
        <v>1297040049</v>
      </c>
      <c r="B429" s="7" t="s">
        <v>787</v>
      </c>
      <c r="C429" s="7" t="s">
        <v>788</v>
      </c>
      <c r="D429" s="7" t="s">
        <v>612</v>
      </c>
      <c r="E429" s="13">
        <v>3.62</v>
      </c>
      <c r="F429" s="13"/>
      <c r="G429" s="7" t="s">
        <v>3483</v>
      </c>
      <c r="H429" s="7">
        <v>36</v>
      </c>
      <c r="I429" s="7">
        <v>1</v>
      </c>
      <c r="J429" s="7" t="s">
        <v>154</v>
      </c>
      <c r="K429" s="7"/>
      <c r="L429" s="7"/>
      <c r="M429" s="7"/>
      <c r="N429" s="7"/>
      <c r="O429" s="7">
        <v>36</v>
      </c>
      <c r="P429" s="7"/>
      <c r="Q429" s="7"/>
      <c r="R429" s="7">
        <v>288</v>
      </c>
      <c r="S429" s="7"/>
      <c r="T429" s="14">
        <v>5414337024038</v>
      </c>
      <c r="U429" s="46" t="s">
        <v>3938</v>
      </c>
    </row>
    <row r="430" spans="1:21" x14ac:dyDescent="0.25">
      <c r="A430" s="7">
        <v>1297040077</v>
      </c>
      <c r="B430" s="7" t="s">
        <v>713</v>
      </c>
      <c r="C430" s="7" t="s">
        <v>714</v>
      </c>
      <c r="D430" s="7" t="s">
        <v>612</v>
      </c>
      <c r="E430" s="13">
        <v>7.58</v>
      </c>
      <c r="F430" s="13"/>
      <c r="G430" s="7" t="s">
        <v>3483</v>
      </c>
      <c r="H430" s="7">
        <v>16</v>
      </c>
      <c r="I430" s="7">
        <v>1</v>
      </c>
      <c r="J430" s="7" t="s">
        <v>154</v>
      </c>
      <c r="K430" s="7"/>
      <c r="L430" s="7"/>
      <c r="M430" s="7"/>
      <c r="N430" s="7"/>
      <c r="O430" s="7">
        <v>16</v>
      </c>
      <c r="P430" s="7"/>
      <c r="Q430" s="7"/>
      <c r="R430" s="7">
        <v>128</v>
      </c>
      <c r="S430" s="7"/>
      <c r="T430" s="14">
        <v>5414337025479</v>
      </c>
      <c r="U430" s="46" t="s">
        <v>3939</v>
      </c>
    </row>
    <row r="431" spans="1:21" x14ac:dyDescent="0.25">
      <c r="A431" s="7">
        <v>1297040014</v>
      </c>
      <c r="B431" s="7" t="s">
        <v>669</v>
      </c>
      <c r="C431" s="7" t="s">
        <v>670</v>
      </c>
      <c r="D431" s="7" t="s">
        <v>612</v>
      </c>
      <c r="E431" s="13">
        <v>4.03</v>
      </c>
      <c r="F431" s="13"/>
      <c r="G431" s="7" t="s">
        <v>3483</v>
      </c>
      <c r="H431" s="7">
        <v>23</v>
      </c>
      <c r="I431" s="7">
        <v>1</v>
      </c>
      <c r="J431" s="7" t="s">
        <v>154</v>
      </c>
      <c r="K431" s="7"/>
      <c r="L431" s="7"/>
      <c r="M431" s="7"/>
      <c r="N431" s="7"/>
      <c r="O431" s="7">
        <v>23</v>
      </c>
      <c r="P431" s="7"/>
      <c r="Q431" s="7"/>
      <c r="R431" s="7">
        <v>184</v>
      </c>
      <c r="S431" s="7"/>
      <c r="T431" s="14">
        <v>5414337000049</v>
      </c>
      <c r="U431" s="46" t="s">
        <v>3939</v>
      </c>
    </row>
    <row r="432" spans="1:21" x14ac:dyDescent="0.25">
      <c r="A432" s="7">
        <v>1297040013</v>
      </c>
      <c r="B432" s="7" t="s">
        <v>661</v>
      </c>
      <c r="C432" s="7" t="s">
        <v>662</v>
      </c>
      <c r="D432" s="7" t="s">
        <v>612</v>
      </c>
      <c r="E432" s="13">
        <v>4.07</v>
      </c>
      <c r="F432" s="13"/>
      <c r="G432" s="7" t="s">
        <v>3483</v>
      </c>
      <c r="H432" s="7">
        <v>26</v>
      </c>
      <c r="I432" s="7">
        <v>1</v>
      </c>
      <c r="J432" s="7" t="s">
        <v>154</v>
      </c>
      <c r="K432" s="7"/>
      <c r="L432" s="7"/>
      <c r="M432" s="7"/>
      <c r="N432" s="7"/>
      <c r="O432" s="7">
        <v>26</v>
      </c>
      <c r="P432" s="7"/>
      <c r="Q432" s="7"/>
      <c r="R432" s="7">
        <v>208</v>
      </c>
      <c r="S432" s="7"/>
      <c r="T432" s="14">
        <v>5414337023659</v>
      </c>
      <c r="U432" s="46" t="s">
        <v>3939</v>
      </c>
    </row>
    <row r="433" spans="1:21" x14ac:dyDescent="0.25">
      <c r="A433" s="7">
        <v>1297040022</v>
      </c>
      <c r="B433" s="7" t="s">
        <v>655</v>
      </c>
      <c r="C433" s="7" t="s">
        <v>656</v>
      </c>
      <c r="D433" s="7" t="s">
        <v>612</v>
      </c>
      <c r="E433" s="13">
        <v>8.84</v>
      </c>
      <c r="F433" s="13"/>
      <c r="G433" s="7" t="s">
        <v>3483</v>
      </c>
      <c r="H433" s="7">
        <v>10</v>
      </c>
      <c r="I433" s="7">
        <v>1</v>
      </c>
      <c r="J433" s="7" t="s">
        <v>154</v>
      </c>
      <c r="K433" s="7"/>
      <c r="L433" s="7"/>
      <c r="M433" s="7"/>
      <c r="N433" s="7"/>
      <c r="O433" s="7">
        <v>10</v>
      </c>
      <c r="P433" s="7"/>
      <c r="Q433" s="7"/>
      <c r="R433" s="7">
        <v>80</v>
      </c>
      <c r="S433" s="7"/>
      <c r="T433" s="14">
        <v>5414337023741</v>
      </c>
      <c r="U433" s="46" t="s">
        <v>3939</v>
      </c>
    </row>
    <row r="434" spans="1:21" x14ac:dyDescent="0.25">
      <c r="A434" s="7">
        <v>1297040012</v>
      </c>
      <c r="B434" s="7" t="s">
        <v>651</v>
      </c>
      <c r="C434" s="7" t="s">
        <v>652</v>
      </c>
      <c r="D434" s="7" t="s">
        <v>612</v>
      </c>
      <c r="E434" s="13">
        <v>3.29</v>
      </c>
      <c r="F434" s="13"/>
      <c r="G434" s="7" t="s">
        <v>3483</v>
      </c>
      <c r="H434" s="7">
        <v>30</v>
      </c>
      <c r="I434" s="7">
        <v>1</v>
      </c>
      <c r="J434" s="7" t="s">
        <v>154</v>
      </c>
      <c r="K434" s="7"/>
      <c r="L434" s="7"/>
      <c r="M434" s="7"/>
      <c r="N434" s="7"/>
      <c r="O434" s="7">
        <v>30</v>
      </c>
      <c r="P434" s="7"/>
      <c r="Q434" s="7"/>
      <c r="R434" s="7">
        <v>240</v>
      </c>
      <c r="S434" s="7"/>
      <c r="T434" s="14">
        <v>5414337023642</v>
      </c>
      <c r="U434" s="46" t="s">
        <v>3939</v>
      </c>
    </row>
    <row r="435" spans="1:21" x14ac:dyDescent="0.25">
      <c r="A435" s="7">
        <v>1297040011</v>
      </c>
      <c r="B435" s="7" t="s">
        <v>643</v>
      </c>
      <c r="C435" s="7" t="s">
        <v>644</v>
      </c>
      <c r="D435" s="7" t="s">
        <v>612</v>
      </c>
      <c r="E435" s="13">
        <v>3.2</v>
      </c>
      <c r="F435" s="13"/>
      <c r="G435" s="7" t="s">
        <v>3483</v>
      </c>
      <c r="H435" s="7">
        <v>30</v>
      </c>
      <c r="I435" s="7">
        <v>1</v>
      </c>
      <c r="J435" s="7" t="s">
        <v>161</v>
      </c>
      <c r="K435" s="7"/>
      <c r="L435" s="7"/>
      <c r="M435" s="7"/>
      <c r="N435" s="7">
        <v>30</v>
      </c>
      <c r="O435" s="7"/>
      <c r="P435" s="7"/>
      <c r="Q435" s="7"/>
      <c r="R435" s="7">
        <v>240</v>
      </c>
      <c r="S435" s="7"/>
      <c r="T435" s="14">
        <v>5414337023635</v>
      </c>
      <c r="U435" s="46" t="s">
        <v>3939</v>
      </c>
    </row>
    <row r="436" spans="1:21" x14ac:dyDescent="0.25">
      <c r="A436" s="7">
        <v>1297050062</v>
      </c>
      <c r="B436" s="7" t="s">
        <v>865</v>
      </c>
      <c r="C436" s="7" t="s">
        <v>866</v>
      </c>
      <c r="D436" s="7" t="s">
        <v>834</v>
      </c>
      <c r="E436" s="13">
        <v>21.85</v>
      </c>
      <c r="F436" s="13"/>
      <c r="G436" s="7" t="s">
        <v>3483</v>
      </c>
      <c r="H436" s="7">
        <v>8</v>
      </c>
      <c r="I436" s="7">
        <v>1</v>
      </c>
      <c r="J436" s="7" t="s">
        <v>161</v>
      </c>
      <c r="K436" s="7"/>
      <c r="L436" s="7"/>
      <c r="M436" s="7"/>
      <c r="N436" s="7">
        <v>8</v>
      </c>
      <c r="O436" s="7">
        <v>8</v>
      </c>
      <c r="P436" s="7"/>
      <c r="Q436" s="7"/>
      <c r="R436" s="7"/>
      <c r="S436" s="7"/>
      <c r="T436" s="14">
        <v>5414337090132</v>
      </c>
      <c r="U436" s="46" t="s">
        <v>3938</v>
      </c>
    </row>
    <row r="437" spans="1:21" x14ac:dyDescent="0.25">
      <c r="A437" s="7">
        <v>1297050030</v>
      </c>
      <c r="B437" s="7" t="s">
        <v>927</v>
      </c>
      <c r="C437" s="7" t="s">
        <v>928</v>
      </c>
      <c r="D437" s="7" t="s">
        <v>834</v>
      </c>
      <c r="E437" s="13">
        <v>3.1</v>
      </c>
      <c r="F437" s="28" t="s">
        <v>3912</v>
      </c>
      <c r="G437" s="7" t="s">
        <v>3483</v>
      </c>
      <c r="H437" s="7">
        <v>70</v>
      </c>
      <c r="I437" s="7"/>
      <c r="J437" s="7"/>
      <c r="K437" s="7"/>
      <c r="L437" s="7"/>
      <c r="M437" s="7"/>
      <c r="N437" s="7"/>
      <c r="O437" s="7">
        <v>70</v>
      </c>
      <c r="P437" s="7"/>
      <c r="Q437" s="7"/>
      <c r="R437" s="7">
        <v>1680</v>
      </c>
      <c r="S437" s="7"/>
      <c r="T437" s="14">
        <v>7033731581213</v>
      </c>
      <c r="U437" s="46" t="s">
        <v>3938</v>
      </c>
    </row>
    <row r="438" spans="1:21" x14ac:dyDescent="0.25">
      <c r="A438" s="7">
        <v>1297050029</v>
      </c>
      <c r="B438" s="7" t="s">
        <v>929</v>
      </c>
      <c r="C438" s="7" t="s">
        <v>930</v>
      </c>
      <c r="D438" s="7" t="s">
        <v>834</v>
      </c>
      <c r="E438" s="13">
        <v>3.08</v>
      </c>
      <c r="F438" s="28" t="s">
        <v>3912</v>
      </c>
      <c r="G438" s="7" t="s">
        <v>3483</v>
      </c>
      <c r="H438" s="7">
        <v>72</v>
      </c>
      <c r="I438" s="7"/>
      <c r="J438" s="7"/>
      <c r="K438" s="7"/>
      <c r="L438" s="7"/>
      <c r="M438" s="7"/>
      <c r="N438" s="7"/>
      <c r="O438" s="7">
        <v>72</v>
      </c>
      <c r="P438" s="7"/>
      <c r="Q438" s="7"/>
      <c r="R438" s="7">
        <v>3456</v>
      </c>
      <c r="S438" s="7"/>
      <c r="T438" s="14">
        <v>7033731581206</v>
      </c>
      <c r="U438" s="46" t="s">
        <v>3938</v>
      </c>
    </row>
    <row r="439" spans="1:21" x14ac:dyDescent="0.25">
      <c r="A439" s="29">
        <v>70000575</v>
      </c>
      <c r="B439" s="7" t="s">
        <v>891</v>
      </c>
      <c r="C439" s="7" t="s">
        <v>892</v>
      </c>
      <c r="D439" s="7" t="s">
        <v>834</v>
      </c>
      <c r="E439" s="13">
        <v>2.95</v>
      </c>
      <c r="F439" s="29"/>
      <c r="G439" s="7" t="s">
        <v>3483</v>
      </c>
      <c r="H439" s="7">
        <v>70</v>
      </c>
      <c r="I439" s="7"/>
      <c r="J439" s="7"/>
      <c r="K439" s="7"/>
      <c r="L439" s="7"/>
      <c r="M439" s="7"/>
      <c r="N439" s="7"/>
      <c r="O439" s="7">
        <v>70</v>
      </c>
      <c r="P439" s="7"/>
      <c r="Q439" s="7"/>
      <c r="R439" s="7">
        <v>1680</v>
      </c>
      <c r="S439" s="7"/>
      <c r="T439" s="14">
        <v>7033731781217</v>
      </c>
      <c r="U439" s="46" t="e">
        <v>#N/A</v>
      </c>
    </row>
    <row r="440" spans="1:21" x14ac:dyDescent="0.25">
      <c r="A440" s="29">
        <v>70000576</v>
      </c>
      <c r="B440" s="7" t="s">
        <v>890</v>
      </c>
      <c r="C440" s="7" t="s">
        <v>887</v>
      </c>
      <c r="D440" s="7" t="s">
        <v>834</v>
      </c>
      <c r="E440" s="13">
        <v>5.62</v>
      </c>
      <c r="F440" s="29"/>
      <c r="G440" s="7" t="s">
        <v>3483</v>
      </c>
      <c r="H440" s="7">
        <v>100</v>
      </c>
      <c r="I440" s="7"/>
      <c r="J440" s="7"/>
      <c r="K440" s="7"/>
      <c r="L440" s="7"/>
      <c r="M440" s="7"/>
      <c r="N440" s="7"/>
      <c r="O440" s="7">
        <v>100</v>
      </c>
      <c r="P440" s="7"/>
      <c r="Q440" s="7"/>
      <c r="R440" s="7">
        <v>4800</v>
      </c>
      <c r="S440" s="7"/>
      <c r="T440" s="14">
        <v>7033731781279</v>
      </c>
      <c r="U440" s="46" t="e">
        <v>#N/A</v>
      </c>
    </row>
    <row r="441" spans="1:21" x14ac:dyDescent="0.25">
      <c r="A441" s="29">
        <v>70000574</v>
      </c>
      <c r="B441" s="7" t="s">
        <v>893</v>
      </c>
      <c r="C441" s="7" t="s">
        <v>894</v>
      </c>
      <c r="D441" s="7" t="s">
        <v>834</v>
      </c>
      <c r="E441" s="13">
        <v>2.87</v>
      </c>
      <c r="F441" s="29"/>
      <c r="G441" s="7" t="s">
        <v>3483</v>
      </c>
      <c r="H441" s="7">
        <v>72</v>
      </c>
      <c r="I441" s="7"/>
      <c r="J441" s="7"/>
      <c r="K441" s="7"/>
      <c r="L441" s="7"/>
      <c r="M441" s="7"/>
      <c r="N441" s="7"/>
      <c r="O441" s="7">
        <v>72</v>
      </c>
      <c r="P441" s="7"/>
      <c r="Q441" s="7"/>
      <c r="R441" s="7">
        <v>3456</v>
      </c>
      <c r="S441" s="7"/>
      <c r="T441" s="14">
        <v>7033731781200</v>
      </c>
      <c r="U441" s="46" t="e">
        <v>#N/A</v>
      </c>
    </row>
    <row r="442" spans="1:21" x14ac:dyDescent="0.25">
      <c r="A442" s="7">
        <v>1297050022</v>
      </c>
      <c r="B442" s="7" t="s">
        <v>943</v>
      </c>
      <c r="C442" s="7" t="s">
        <v>944</v>
      </c>
      <c r="D442" s="7" t="s">
        <v>834</v>
      </c>
      <c r="E442" s="13">
        <v>5.35</v>
      </c>
      <c r="F442" s="28" t="s">
        <v>3912</v>
      </c>
      <c r="G442" s="7" t="s">
        <v>3483</v>
      </c>
      <c r="H442" s="7">
        <v>36</v>
      </c>
      <c r="I442" s="7"/>
      <c r="J442" s="7"/>
      <c r="K442" s="7"/>
      <c r="L442" s="7"/>
      <c r="M442" s="7"/>
      <c r="N442" s="7"/>
      <c r="O442" s="7">
        <v>36</v>
      </c>
      <c r="P442" s="7"/>
      <c r="Q442" s="7"/>
      <c r="R442" s="7">
        <v>576</v>
      </c>
      <c r="S442" s="7"/>
      <c r="T442" s="14">
        <v>7033731580537</v>
      </c>
      <c r="U442" s="46" t="s">
        <v>3938</v>
      </c>
    </row>
    <row r="443" spans="1:21" x14ac:dyDescent="0.25">
      <c r="A443" s="7">
        <v>1297050023</v>
      </c>
      <c r="B443" s="7" t="s">
        <v>941</v>
      </c>
      <c r="C443" s="7" t="s">
        <v>942</v>
      </c>
      <c r="D443" s="7" t="s">
        <v>834</v>
      </c>
      <c r="E443" s="13">
        <v>3.8</v>
      </c>
      <c r="F443" s="28" t="s">
        <v>3912</v>
      </c>
      <c r="G443" s="7" t="s">
        <v>3483</v>
      </c>
      <c r="H443" s="7">
        <v>56</v>
      </c>
      <c r="I443" s="7"/>
      <c r="J443" s="7"/>
      <c r="K443" s="7"/>
      <c r="L443" s="7"/>
      <c r="M443" s="7"/>
      <c r="N443" s="7"/>
      <c r="O443" s="7">
        <v>56</v>
      </c>
      <c r="P443" s="7"/>
      <c r="Q443" s="7"/>
      <c r="R443" s="7">
        <v>1344</v>
      </c>
      <c r="S443" s="7"/>
      <c r="T443" s="14">
        <v>7033731580711</v>
      </c>
      <c r="U443" s="46" t="s">
        <v>3938</v>
      </c>
    </row>
    <row r="444" spans="1:21" x14ac:dyDescent="0.25">
      <c r="A444" s="29">
        <v>70000570</v>
      </c>
      <c r="B444" s="7" t="s">
        <v>905</v>
      </c>
      <c r="C444" s="7" t="s">
        <v>906</v>
      </c>
      <c r="D444" s="7" t="s">
        <v>834</v>
      </c>
      <c r="E444" s="13">
        <v>4.38</v>
      </c>
      <c r="F444" s="29"/>
      <c r="G444" s="7" t="s">
        <v>3483</v>
      </c>
      <c r="H444" s="7">
        <v>56</v>
      </c>
      <c r="I444" s="7"/>
      <c r="J444" s="7"/>
      <c r="K444" s="7"/>
      <c r="L444" s="7"/>
      <c r="M444" s="7"/>
      <c r="N444" s="7"/>
      <c r="O444" s="7">
        <v>56</v>
      </c>
      <c r="P444" s="7"/>
      <c r="Q444" s="7"/>
      <c r="R444" s="7">
        <v>1344</v>
      </c>
      <c r="S444" s="7"/>
      <c r="T444" s="14">
        <v>7033731780715</v>
      </c>
      <c r="U444" s="46" t="e">
        <v>#N/A</v>
      </c>
    </row>
    <row r="445" spans="1:21" x14ac:dyDescent="0.25">
      <c r="A445" s="7">
        <v>1297050024</v>
      </c>
      <c r="B445" s="7" t="s">
        <v>939</v>
      </c>
      <c r="C445" s="7" t="s">
        <v>940</v>
      </c>
      <c r="D445" s="7" t="s">
        <v>834</v>
      </c>
      <c r="E445" s="13">
        <v>4.7699999999999996</v>
      </c>
      <c r="F445" s="50" t="s">
        <v>3928</v>
      </c>
      <c r="G445" s="7" t="s">
        <v>3483</v>
      </c>
      <c r="H445" s="7">
        <v>36</v>
      </c>
      <c r="I445" s="7"/>
      <c r="J445" s="7"/>
      <c r="K445" s="7"/>
      <c r="L445" s="7"/>
      <c r="M445" s="7"/>
      <c r="N445" s="7"/>
      <c r="O445" s="7">
        <v>36</v>
      </c>
      <c r="P445" s="7"/>
      <c r="Q445" s="7"/>
      <c r="R445" s="7">
        <v>864</v>
      </c>
      <c r="S445" s="7"/>
      <c r="T445" s="14">
        <v>7033731580735</v>
      </c>
      <c r="U445" s="46" t="s">
        <v>3938</v>
      </c>
    </row>
    <row r="446" spans="1:21" x14ac:dyDescent="0.25">
      <c r="A446" s="7">
        <v>1297050021</v>
      </c>
      <c r="B446" s="7" t="s">
        <v>945</v>
      </c>
      <c r="C446" s="7" t="s">
        <v>946</v>
      </c>
      <c r="D446" s="7" t="s">
        <v>834</v>
      </c>
      <c r="E446" s="13">
        <v>4.25</v>
      </c>
      <c r="F446" s="28" t="s">
        <v>3912</v>
      </c>
      <c r="G446" s="7" t="s">
        <v>3483</v>
      </c>
      <c r="H446" s="7">
        <v>42</v>
      </c>
      <c r="I446" s="7"/>
      <c r="J446" s="7"/>
      <c r="K446" s="7"/>
      <c r="L446" s="7"/>
      <c r="M446" s="7"/>
      <c r="N446" s="7"/>
      <c r="O446" s="7">
        <v>42</v>
      </c>
      <c r="P446" s="7"/>
      <c r="Q446" s="7"/>
      <c r="R446" s="7">
        <v>1008</v>
      </c>
      <c r="S446" s="7"/>
      <c r="T446" s="14">
        <v>7033731580513</v>
      </c>
      <c r="U446" s="46" t="s">
        <v>3938</v>
      </c>
    </row>
    <row r="447" spans="1:21" x14ac:dyDescent="0.25">
      <c r="A447" s="29">
        <v>70000569</v>
      </c>
      <c r="B447" s="7" t="s">
        <v>909</v>
      </c>
      <c r="C447" s="7" t="s">
        <v>910</v>
      </c>
      <c r="D447" s="7" t="s">
        <v>834</v>
      </c>
      <c r="E447" s="13">
        <v>3.56</v>
      </c>
      <c r="F447" s="29"/>
      <c r="G447" s="7" t="s">
        <v>3483</v>
      </c>
      <c r="H447" s="7">
        <v>42</v>
      </c>
      <c r="I447" s="7"/>
      <c r="J447" s="7"/>
      <c r="K447" s="7"/>
      <c r="L447" s="7"/>
      <c r="M447" s="7"/>
      <c r="N447" s="7"/>
      <c r="O447" s="7">
        <v>42</v>
      </c>
      <c r="P447" s="7"/>
      <c r="Q447" s="7"/>
      <c r="R447" s="7">
        <v>1008</v>
      </c>
      <c r="S447" s="7"/>
      <c r="T447" s="14">
        <v>7033731780517</v>
      </c>
      <c r="U447" s="46" t="e">
        <v>#N/A</v>
      </c>
    </row>
    <row r="448" spans="1:21" x14ac:dyDescent="0.25">
      <c r="A448" s="7">
        <v>1297050026</v>
      </c>
      <c r="B448" s="7" t="s">
        <v>935</v>
      </c>
      <c r="C448" s="7" t="s">
        <v>936</v>
      </c>
      <c r="D448" s="7" t="s">
        <v>834</v>
      </c>
      <c r="E448" s="13">
        <v>3.64</v>
      </c>
      <c r="F448" s="28" t="s">
        <v>3912</v>
      </c>
      <c r="G448" s="7" t="s">
        <v>3483</v>
      </c>
      <c r="H448" s="7">
        <v>60</v>
      </c>
      <c r="I448" s="7"/>
      <c r="J448" s="7"/>
      <c r="K448" s="7"/>
      <c r="L448" s="7"/>
      <c r="M448" s="7"/>
      <c r="N448" s="7"/>
      <c r="O448" s="7">
        <v>60</v>
      </c>
      <c r="P448" s="7"/>
      <c r="Q448" s="7"/>
      <c r="R448" s="7">
        <v>1440</v>
      </c>
      <c r="S448" s="7"/>
      <c r="T448" s="14">
        <v>7033731581022</v>
      </c>
      <c r="U448" s="46" t="s">
        <v>3938</v>
      </c>
    </row>
    <row r="449" spans="1:21" x14ac:dyDescent="0.25">
      <c r="A449" s="7">
        <v>1297050025</v>
      </c>
      <c r="B449" s="7" t="s">
        <v>937</v>
      </c>
      <c r="C449" s="7" t="s">
        <v>938</v>
      </c>
      <c r="D449" s="7" t="s">
        <v>834</v>
      </c>
      <c r="E449" s="13">
        <v>2.98</v>
      </c>
      <c r="F449" s="28" t="s">
        <v>3912</v>
      </c>
      <c r="G449" s="7" t="s">
        <v>3483</v>
      </c>
      <c r="H449" s="7">
        <v>100</v>
      </c>
      <c r="I449" s="7"/>
      <c r="J449" s="7"/>
      <c r="K449" s="7"/>
      <c r="L449" s="7"/>
      <c r="M449" s="7"/>
      <c r="N449" s="7"/>
      <c r="O449" s="7">
        <v>100</v>
      </c>
      <c r="P449" s="7"/>
      <c r="Q449" s="7"/>
      <c r="R449" s="7">
        <v>2400</v>
      </c>
      <c r="S449" s="7"/>
      <c r="T449" s="14">
        <v>7033731581015</v>
      </c>
      <c r="U449" s="46" t="s">
        <v>3938</v>
      </c>
    </row>
    <row r="450" spans="1:21" x14ac:dyDescent="0.25">
      <c r="A450" s="29">
        <v>70000572</v>
      </c>
      <c r="B450" s="7" t="s">
        <v>901</v>
      </c>
      <c r="C450" s="7" t="s">
        <v>902</v>
      </c>
      <c r="D450" s="7" t="s">
        <v>834</v>
      </c>
      <c r="E450" s="13">
        <v>3.25</v>
      </c>
      <c r="F450" s="29"/>
      <c r="G450" s="7" t="s">
        <v>3483</v>
      </c>
      <c r="H450" s="7">
        <v>100</v>
      </c>
      <c r="I450" s="7"/>
      <c r="J450" s="7"/>
      <c r="K450" s="7"/>
      <c r="L450" s="7"/>
      <c r="M450" s="7"/>
      <c r="N450" s="7"/>
      <c r="O450" s="7">
        <v>100</v>
      </c>
      <c r="P450" s="7"/>
      <c r="Q450" s="7"/>
      <c r="R450" s="7">
        <v>2400</v>
      </c>
      <c r="S450" s="7"/>
      <c r="T450" s="14">
        <v>7033731781019</v>
      </c>
      <c r="U450" s="46" t="e">
        <v>#N/A</v>
      </c>
    </row>
    <row r="451" spans="1:21" x14ac:dyDescent="0.25">
      <c r="A451" s="29">
        <v>70007701</v>
      </c>
      <c r="B451" s="7" t="s">
        <v>888</v>
      </c>
      <c r="C451" s="7" t="s">
        <v>889</v>
      </c>
      <c r="D451" s="7" t="s">
        <v>834</v>
      </c>
      <c r="E451" s="13">
        <v>8.57</v>
      </c>
      <c r="F451" s="29"/>
      <c r="G451" s="7" t="s">
        <v>3483</v>
      </c>
      <c r="H451" s="7">
        <v>80</v>
      </c>
      <c r="I451" s="7"/>
      <c r="J451" s="7"/>
      <c r="K451" s="7"/>
      <c r="L451" s="7"/>
      <c r="M451" s="7"/>
      <c r="N451" s="7"/>
      <c r="O451" s="7">
        <v>80</v>
      </c>
      <c r="P451" s="7"/>
      <c r="Q451" s="7"/>
      <c r="R451" s="7">
        <v>3840</v>
      </c>
      <c r="S451" s="7"/>
      <c r="T451" s="14">
        <v>7033731781293</v>
      </c>
      <c r="U451" s="46" t="e">
        <v>#N/A</v>
      </c>
    </row>
    <row r="452" spans="1:21" x14ac:dyDescent="0.25">
      <c r="A452" s="33">
        <v>70007702</v>
      </c>
      <c r="B452" s="7" t="s">
        <v>886</v>
      </c>
      <c r="C452" s="7" t="s">
        <v>887</v>
      </c>
      <c r="D452" s="7" t="s">
        <v>834</v>
      </c>
      <c r="E452" s="13">
        <v>3.12</v>
      </c>
      <c r="F452" s="33"/>
      <c r="G452" s="7" t="s">
        <v>3483</v>
      </c>
      <c r="H452" s="7">
        <v>50</v>
      </c>
      <c r="I452" s="7"/>
      <c r="J452" s="7"/>
      <c r="K452" s="7"/>
      <c r="L452" s="7"/>
      <c r="M452" s="7"/>
      <c r="N452" s="7"/>
      <c r="O452" s="7">
        <v>50</v>
      </c>
      <c r="P452" s="7"/>
      <c r="Q452" s="7"/>
      <c r="R452" s="7">
        <v>2400</v>
      </c>
      <c r="S452" s="7"/>
      <c r="T452" s="14">
        <v>7033731781309</v>
      </c>
      <c r="U452" s="46" t="e">
        <v>#N/A</v>
      </c>
    </row>
    <row r="453" spans="1:21" x14ac:dyDescent="0.25">
      <c r="A453" s="7">
        <v>1297050028</v>
      </c>
      <c r="B453" s="7" t="s">
        <v>931</v>
      </c>
      <c r="C453" s="7" t="s">
        <v>932</v>
      </c>
      <c r="D453" s="7" t="s">
        <v>834</v>
      </c>
      <c r="E453" s="13">
        <v>3.64</v>
      </c>
      <c r="F453" s="28" t="s">
        <v>3912</v>
      </c>
      <c r="G453" s="7" t="s">
        <v>3483</v>
      </c>
      <c r="H453" s="7">
        <v>60</v>
      </c>
      <c r="I453" s="7"/>
      <c r="J453" s="7"/>
      <c r="K453" s="7"/>
      <c r="L453" s="7"/>
      <c r="M453" s="7"/>
      <c r="N453" s="7"/>
      <c r="O453" s="7">
        <v>60</v>
      </c>
      <c r="P453" s="7"/>
      <c r="Q453" s="7"/>
      <c r="R453" s="7">
        <v>1440</v>
      </c>
      <c r="S453" s="7"/>
      <c r="T453" s="14">
        <v>7033731581121</v>
      </c>
      <c r="U453" s="46" t="s">
        <v>3938</v>
      </c>
    </row>
    <row r="454" spans="1:21" x14ac:dyDescent="0.25">
      <c r="A454" s="7">
        <v>1297050027</v>
      </c>
      <c r="B454" s="7" t="s">
        <v>933</v>
      </c>
      <c r="C454" s="7" t="s">
        <v>934</v>
      </c>
      <c r="D454" s="7" t="s">
        <v>834</v>
      </c>
      <c r="E454" s="13">
        <v>2.98</v>
      </c>
      <c r="F454" s="28" t="s">
        <v>3912</v>
      </c>
      <c r="G454" s="7" t="s">
        <v>3483</v>
      </c>
      <c r="H454" s="7">
        <v>100</v>
      </c>
      <c r="I454" s="7"/>
      <c r="J454" s="7"/>
      <c r="K454" s="7"/>
      <c r="L454" s="7"/>
      <c r="M454" s="7"/>
      <c r="N454" s="7"/>
      <c r="O454" s="7">
        <v>100</v>
      </c>
      <c r="P454" s="7"/>
      <c r="Q454" s="7"/>
      <c r="R454" s="7">
        <v>2400</v>
      </c>
      <c r="S454" s="7"/>
      <c r="T454" s="14">
        <v>7033731581114</v>
      </c>
      <c r="U454" s="46" t="s">
        <v>3938</v>
      </c>
    </row>
    <row r="455" spans="1:21" x14ac:dyDescent="0.25">
      <c r="A455" s="32">
        <v>70000573</v>
      </c>
      <c r="B455" s="7" t="s">
        <v>897</v>
      </c>
      <c r="C455" s="7" t="s">
        <v>898</v>
      </c>
      <c r="D455" s="7" t="s">
        <v>834</v>
      </c>
      <c r="E455" s="31">
        <v>2.5099999999999998</v>
      </c>
      <c r="F455" s="32"/>
      <c r="G455" s="7" t="s">
        <v>3483</v>
      </c>
      <c r="H455" s="7">
        <v>100</v>
      </c>
      <c r="I455" s="7"/>
      <c r="J455" s="7"/>
      <c r="K455" s="7"/>
      <c r="L455" s="7"/>
      <c r="M455" s="7"/>
      <c r="N455" s="7"/>
      <c r="O455" s="7">
        <v>100</v>
      </c>
      <c r="P455" s="7"/>
      <c r="Q455" s="7"/>
      <c r="R455" s="7">
        <v>2400</v>
      </c>
      <c r="S455" s="7"/>
      <c r="T455" s="14">
        <v>7033731781118</v>
      </c>
      <c r="U455" s="46" t="e">
        <v>#N/A</v>
      </c>
    </row>
    <row r="456" spans="1:21" x14ac:dyDescent="0.25">
      <c r="A456" s="7">
        <v>1297050032</v>
      </c>
      <c r="B456" s="7" t="s">
        <v>923</v>
      </c>
      <c r="C456" s="7" t="s">
        <v>924</v>
      </c>
      <c r="D456" s="7" t="s">
        <v>834</v>
      </c>
      <c r="E456" s="13">
        <v>4.87</v>
      </c>
      <c r="F456" s="50" t="s">
        <v>3928</v>
      </c>
      <c r="G456" s="7" t="s">
        <v>3483</v>
      </c>
      <c r="H456" s="7">
        <v>160</v>
      </c>
      <c r="I456" s="7"/>
      <c r="J456" s="7"/>
      <c r="K456" s="7"/>
      <c r="L456" s="7"/>
      <c r="M456" s="7"/>
      <c r="N456" s="7"/>
      <c r="O456" s="7">
        <v>160</v>
      </c>
      <c r="P456" s="7"/>
      <c r="Q456" s="7"/>
      <c r="R456" s="7">
        <v>7680</v>
      </c>
      <c r="S456" s="7"/>
      <c r="T456" s="14">
        <v>7033731581329</v>
      </c>
      <c r="U456" s="46" t="s">
        <v>3938</v>
      </c>
    </row>
    <row r="457" spans="1:21" x14ac:dyDescent="0.25">
      <c r="A457" s="7">
        <v>1297050031</v>
      </c>
      <c r="B457" s="7" t="s">
        <v>925</v>
      </c>
      <c r="C457" s="7" t="s">
        <v>926</v>
      </c>
      <c r="D457" s="7" t="s">
        <v>834</v>
      </c>
      <c r="E457" s="13">
        <v>4.5999999999999996</v>
      </c>
      <c r="F457" s="50" t="s">
        <v>3928</v>
      </c>
      <c r="G457" s="7" t="s">
        <v>3483</v>
      </c>
      <c r="H457" s="7">
        <v>180</v>
      </c>
      <c r="I457" s="7"/>
      <c r="J457" s="7"/>
      <c r="K457" s="7"/>
      <c r="L457" s="7"/>
      <c r="M457" s="7"/>
      <c r="N457" s="7"/>
      <c r="O457" s="7">
        <v>180</v>
      </c>
      <c r="P457" s="7"/>
      <c r="Q457" s="7"/>
      <c r="R457" s="7">
        <v>8640</v>
      </c>
      <c r="S457" s="7"/>
      <c r="T457" s="14">
        <v>7033731581312</v>
      </c>
      <c r="U457" s="46" t="s">
        <v>3938</v>
      </c>
    </row>
    <row r="458" spans="1:21" x14ac:dyDescent="0.25">
      <c r="A458" s="32">
        <v>70000578</v>
      </c>
      <c r="B458" s="7" t="s">
        <v>884</v>
      </c>
      <c r="C458" s="7" t="s">
        <v>885</v>
      </c>
      <c r="D458" s="7" t="s">
        <v>834</v>
      </c>
      <c r="E458" s="31">
        <v>3.74</v>
      </c>
      <c r="F458" s="32"/>
      <c r="G458" s="7" t="s">
        <v>3483</v>
      </c>
      <c r="H458" s="7">
        <v>180</v>
      </c>
      <c r="I458" s="7"/>
      <c r="J458" s="7"/>
      <c r="K458" s="7"/>
      <c r="L458" s="7"/>
      <c r="M458" s="7"/>
      <c r="N458" s="7"/>
      <c r="O458" s="7">
        <v>180</v>
      </c>
      <c r="P458" s="7"/>
      <c r="Q458" s="7"/>
      <c r="R458" s="7">
        <v>8640</v>
      </c>
      <c r="S458" s="7"/>
      <c r="T458" s="14">
        <v>7033731781316</v>
      </c>
      <c r="U458" s="46" t="e">
        <v>#N/A</v>
      </c>
    </row>
    <row r="459" spans="1:21" x14ac:dyDescent="0.25">
      <c r="A459" s="7">
        <v>1297050014</v>
      </c>
      <c r="B459" s="7" t="s">
        <v>957</v>
      </c>
      <c r="C459" s="7" t="s">
        <v>958</v>
      </c>
      <c r="D459" s="7" t="s">
        <v>834</v>
      </c>
      <c r="E459" s="13">
        <v>10.42</v>
      </c>
      <c r="F459" s="50" t="s">
        <v>3928</v>
      </c>
      <c r="G459" s="7" t="s">
        <v>3483</v>
      </c>
      <c r="H459" s="7">
        <v>30</v>
      </c>
      <c r="I459" s="7"/>
      <c r="J459" s="7"/>
      <c r="K459" s="7"/>
      <c r="L459" s="7"/>
      <c r="M459" s="7"/>
      <c r="N459" s="7"/>
      <c r="O459" s="7">
        <v>30</v>
      </c>
      <c r="P459" s="7"/>
      <c r="Q459" s="7"/>
      <c r="R459" s="7">
        <v>1440</v>
      </c>
      <c r="S459" s="7"/>
      <c r="T459" s="14">
        <v>7033731783310</v>
      </c>
      <c r="U459" s="46" t="s">
        <v>3938</v>
      </c>
    </row>
    <row r="460" spans="1:21" x14ac:dyDescent="0.25">
      <c r="A460" s="32">
        <v>70000584</v>
      </c>
      <c r="B460" s="7" t="s">
        <v>876</v>
      </c>
      <c r="C460" s="7" t="s">
        <v>877</v>
      </c>
      <c r="D460" s="7" t="s">
        <v>834</v>
      </c>
      <c r="E460" s="13">
        <v>8.92</v>
      </c>
      <c r="F460" s="32"/>
      <c r="G460" s="7" t="s">
        <v>3483</v>
      </c>
      <c r="H460" s="7">
        <v>80</v>
      </c>
      <c r="I460" s="7"/>
      <c r="J460" s="7"/>
      <c r="K460" s="7"/>
      <c r="L460" s="7"/>
      <c r="M460" s="7"/>
      <c r="N460" s="7"/>
      <c r="O460" s="7">
        <v>80</v>
      </c>
      <c r="P460" s="7"/>
      <c r="Q460" s="7"/>
      <c r="R460" s="7">
        <v>3840</v>
      </c>
      <c r="S460" s="7"/>
      <c r="T460" s="14">
        <v>7033731781873</v>
      </c>
      <c r="U460" s="46" t="e">
        <v>#N/A</v>
      </c>
    </row>
    <row r="461" spans="1:21" x14ac:dyDescent="0.25">
      <c r="A461" s="7">
        <v>1297050034</v>
      </c>
      <c r="B461" s="7" t="s">
        <v>919</v>
      </c>
      <c r="C461" s="7" t="s">
        <v>920</v>
      </c>
      <c r="D461" s="7" t="s">
        <v>834</v>
      </c>
      <c r="E461" s="13">
        <v>2.5099999999999998</v>
      </c>
      <c r="F461" s="50" t="s">
        <v>3928</v>
      </c>
      <c r="G461" s="7" t="s">
        <v>3483</v>
      </c>
      <c r="H461" s="7">
        <v>100</v>
      </c>
      <c r="I461" s="7"/>
      <c r="J461" s="7"/>
      <c r="K461" s="7"/>
      <c r="L461" s="7"/>
      <c r="M461" s="7"/>
      <c r="N461" s="7"/>
      <c r="O461" s="7">
        <v>100</v>
      </c>
      <c r="P461" s="7"/>
      <c r="Q461" s="7"/>
      <c r="R461" s="7">
        <v>2400</v>
      </c>
      <c r="S461" s="7"/>
      <c r="T461" s="14">
        <v>7033731581428</v>
      </c>
      <c r="U461" s="46" t="s">
        <v>3938</v>
      </c>
    </row>
    <row r="462" spans="1:21" x14ac:dyDescent="0.25">
      <c r="A462" s="7">
        <v>1297050033</v>
      </c>
      <c r="B462" s="7" t="s">
        <v>921</v>
      </c>
      <c r="C462" s="7" t="s">
        <v>922</v>
      </c>
      <c r="D462" s="7" t="s">
        <v>834</v>
      </c>
      <c r="E462" s="13">
        <v>2.2999999999999998</v>
      </c>
      <c r="F462" s="28" t="s">
        <v>3912</v>
      </c>
      <c r="G462" s="7" t="s">
        <v>3483</v>
      </c>
      <c r="H462" s="7">
        <v>168</v>
      </c>
      <c r="I462" s="7"/>
      <c r="J462" s="7"/>
      <c r="K462" s="7"/>
      <c r="L462" s="7"/>
      <c r="M462" s="7"/>
      <c r="N462" s="7"/>
      <c r="O462" s="7">
        <v>168</v>
      </c>
      <c r="P462" s="7"/>
      <c r="Q462" s="7"/>
      <c r="R462" s="7">
        <v>4032</v>
      </c>
      <c r="S462" s="7"/>
      <c r="T462" s="14">
        <v>7033731581411</v>
      </c>
      <c r="U462" s="46" t="s">
        <v>3938</v>
      </c>
    </row>
    <row r="463" spans="1:21" x14ac:dyDescent="0.25">
      <c r="A463" s="32">
        <v>70004367</v>
      </c>
      <c r="B463" s="7" t="s">
        <v>878</v>
      </c>
      <c r="C463" s="7" t="s">
        <v>879</v>
      </c>
      <c r="D463" s="7" t="s">
        <v>834</v>
      </c>
      <c r="E463" s="13">
        <v>2.13</v>
      </c>
      <c r="F463" s="32"/>
      <c r="G463" s="7" t="s">
        <v>3483</v>
      </c>
      <c r="H463" s="7">
        <v>100</v>
      </c>
      <c r="I463" s="7"/>
      <c r="J463" s="7"/>
      <c r="K463" s="7"/>
      <c r="L463" s="7"/>
      <c r="M463" s="7"/>
      <c r="N463" s="7"/>
      <c r="O463" s="7">
        <v>100</v>
      </c>
      <c r="P463" s="7"/>
      <c r="Q463" s="7"/>
      <c r="R463" s="7">
        <v>2400</v>
      </c>
      <c r="S463" s="7"/>
      <c r="T463" s="14">
        <v>7033731781422</v>
      </c>
      <c r="U463" s="46" t="e">
        <v>#N/A</v>
      </c>
    </row>
    <row r="464" spans="1:21" x14ac:dyDescent="0.25">
      <c r="A464" s="32">
        <v>70000579</v>
      </c>
      <c r="B464" s="7" t="s">
        <v>880</v>
      </c>
      <c r="C464" s="7" t="s">
        <v>881</v>
      </c>
      <c r="D464" s="7" t="s">
        <v>834</v>
      </c>
      <c r="E464" s="13">
        <v>1.89</v>
      </c>
      <c r="F464" s="32"/>
      <c r="G464" s="7" t="s">
        <v>3483</v>
      </c>
      <c r="H464" s="7">
        <v>168</v>
      </c>
      <c r="I464" s="7"/>
      <c r="J464" s="7"/>
      <c r="K464" s="7"/>
      <c r="L464" s="7"/>
      <c r="M464" s="7"/>
      <c r="N464" s="7"/>
      <c r="O464" s="7">
        <v>168</v>
      </c>
      <c r="P464" s="7"/>
      <c r="Q464" s="7"/>
      <c r="R464" s="7">
        <v>4032</v>
      </c>
      <c r="S464" s="7"/>
      <c r="T464" s="14">
        <v>7033731781415</v>
      </c>
      <c r="U464" s="46" t="e">
        <v>#N/A</v>
      </c>
    </row>
    <row r="465" spans="1:21" x14ac:dyDescent="0.25">
      <c r="A465" s="7">
        <v>1297050061</v>
      </c>
      <c r="B465" s="7" t="s">
        <v>867</v>
      </c>
      <c r="C465" s="7" t="s">
        <v>868</v>
      </c>
      <c r="D465" s="7" t="s">
        <v>834</v>
      </c>
      <c r="E465" s="13">
        <v>12.49</v>
      </c>
      <c r="F465" s="28" t="s">
        <v>3912</v>
      </c>
      <c r="G465" s="7" t="s">
        <v>3483</v>
      </c>
      <c r="H465" s="7">
        <v>40</v>
      </c>
      <c r="I465" s="7"/>
      <c r="J465" s="7"/>
      <c r="K465" s="7"/>
      <c r="L465" s="7"/>
      <c r="M465" s="7"/>
      <c r="N465" s="7"/>
      <c r="O465" s="7">
        <v>40</v>
      </c>
      <c r="P465" s="7"/>
      <c r="Q465" s="7"/>
      <c r="R465" s="7">
        <v>1920</v>
      </c>
      <c r="S465" s="7"/>
      <c r="T465" s="14">
        <v>7033731783419</v>
      </c>
      <c r="U465" s="46" t="s">
        <v>3938</v>
      </c>
    </row>
    <row r="466" spans="1:21" x14ac:dyDescent="0.25">
      <c r="A466" s="7">
        <v>1297050020</v>
      </c>
      <c r="B466" s="7" t="s">
        <v>947</v>
      </c>
      <c r="C466" s="7" t="s">
        <v>948</v>
      </c>
      <c r="D466" s="7" t="s">
        <v>834</v>
      </c>
      <c r="E466" s="13">
        <v>3.52</v>
      </c>
      <c r="F466" s="28" t="s">
        <v>3912</v>
      </c>
      <c r="G466" s="7" t="s">
        <v>3483</v>
      </c>
      <c r="H466" s="7">
        <v>72</v>
      </c>
      <c r="I466" s="7"/>
      <c r="J466" s="7"/>
      <c r="K466" s="7"/>
      <c r="L466" s="7"/>
      <c r="M466" s="7"/>
      <c r="N466" s="7"/>
      <c r="O466" s="7">
        <v>72</v>
      </c>
      <c r="P466" s="7"/>
      <c r="Q466" s="7"/>
      <c r="R466" s="7">
        <v>1152</v>
      </c>
      <c r="S466" s="7"/>
      <c r="T466" s="14">
        <v>7033731580421</v>
      </c>
      <c r="U466" s="46" t="s">
        <v>3938</v>
      </c>
    </row>
    <row r="467" spans="1:21" x14ac:dyDescent="0.25">
      <c r="A467" s="7">
        <v>1297050018</v>
      </c>
      <c r="B467" s="7" t="s">
        <v>951</v>
      </c>
      <c r="C467" s="7" t="s">
        <v>952</v>
      </c>
      <c r="D467" s="7" t="s">
        <v>834</v>
      </c>
      <c r="E467" s="13">
        <v>3.52</v>
      </c>
      <c r="F467" s="28" t="s">
        <v>3912</v>
      </c>
      <c r="G467" s="7" t="s">
        <v>3483</v>
      </c>
      <c r="H467" s="7">
        <v>108</v>
      </c>
      <c r="I467" s="7"/>
      <c r="J467" s="7"/>
      <c r="K467" s="7"/>
      <c r="L467" s="7"/>
      <c r="M467" s="7"/>
      <c r="N467" s="7"/>
      <c r="O467" s="7">
        <v>108</v>
      </c>
      <c r="P467" s="7"/>
      <c r="Q467" s="7"/>
      <c r="R467" s="7">
        <v>1728</v>
      </c>
      <c r="S467" s="7"/>
      <c r="T467" s="14">
        <v>7033731580223</v>
      </c>
      <c r="U467" s="46" t="s">
        <v>3938</v>
      </c>
    </row>
    <row r="468" spans="1:21" x14ac:dyDescent="0.25">
      <c r="A468" s="7">
        <v>1297050019</v>
      </c>
      <c r="B468" s="7" t="s">
        <v>949</v>
      </c>
      <c r="C468" s="7" t="s">
        <v>950</v>
      </c>
      <c r="D468" s="7" t="s">
        <v>834</v>
      </c>
      <c r="E468" s="13">
        <v>2.88</v>
      </c>
      <c r="F468" s="28" t="s">
        <v>3912</v>
      </c>
      <c r="G468" s="7" t="s">
        <v>3483</v>
      </c>
      <c r="H468" s="7">
        <v>80</v>
      </c>
      <c r="I468" s="7"/>
      <c r="J468" s="7"/>
      <c r="K468" s="7"/>
      <c r="L468" s="7"/>
      <c r="M468" s="7"/>
      <c r="N468" s="7"/>
      <c r="O468" s="7">
        <v>80</v>
      </c>
      <c r="P468" s="7"/>
      <c r="Q468" s="7"/>
      <c r="R468" s="7">
        <v>1920</v>
      </c>
      <c r="S468" s="7"/>
      <c r="T468" s="14">
        <v>7033731580414</v>
      </c>
      <c r="U468" s="46" t="s">
        <v>3938</v>
      </c>
    </row>
    <row r="469" spans="1:21" x14ac:dyDescent="0.25">
      <c r="A469" s="7">
        <v>1297050017</v>
      </c>
      <c r="B469" s="7" t="s">
        <v>953</v>
      </c>
      <c r="C469" s="7" t="s">
        <v>954</v>
      </c>
      <c r="D469" s="7" t="s">
        <v>834</v>
      </c>
      <c r="E469" s="13">
        <v>2.88</v>
      </c>
      <c r="F469" s="28" t="s">
        <v>3912</v>
      </c>
      <c r="G469" s="7" t="s">
        <v>3483</v>
      </c>
      <c r="H469" s="7">
        <v>126</v>
      </c>
      <c r="I469" s="7"/>
      <c r="J469" s="7"/>
      <c r="K469" s="7"/>
      <c r="L469" s="7"/>
      <c r="M469" s="7"/>
      <c r="N469" s="7"/>
      <c r="O469" s="7">
        <v>126</v>
      </c>
      <c r="P469" s="7"/>
      <c r="Q469" s="7"/>
      <c r="R469" s="7">
        <v>3024</v>
      </c>
      <c r="S469" s="7"/>
      <c r="T469" s="14">
        <v>7033731580216</v>
      </c>
      <c r="U469" s="46" t="s">
        <v>3938</v>
      </c>
    </row>
    <row r="470" spans="1:21" x14ac:dyDescent="0.25">
      <c r="A470" s="32">
        <v>70000568</v>
      </c>
      <c r="B470" s="7" t="s">
        <v>913</v>
      </c>
      <c r="C470" s="7" t="s">
        <v>914</v>
      </c>
      <c r="D470" s="7" t="s">
        <v>834</v>
      </c>
      <c r="E470" s="13">
        <v>2.4500000000000002</v>
      </c>
      <c r="F470" s="32"/>
      <c r="G470" s="7" t="s">
        <v>3483</v>
      </c>
      <c r="H470" s="7">
        <v>80</v>
      </c>
      <c r="I470" s="7"/>
      <c r="J470" s="7"/>
      <c r="K470" s="7"/>
      <c r="L470" s="7"/>
      <c r="M470" s="7"/>
      <c r="N470" s="7"/>
      <c r="O470" s="7">
        <v>80</v>
      </c>
      <c r="P470" s="7"/>
      <c r="Q470" s="7"/>
      <c r="R470" s="7">
        <v>1920</v>
      </c>
      <c r="S470" s="7"/>
      <c r="T470" s="14">
        <v>7033731780418</v>
      </c>
      <c r="U470" s="46" t="e">
        <v>#N/A</v>
      </c>
    </row>
    <row r="471" spans="1:21" x14ac:dyDescent="0.25">
      <c r="A471" s="32">
        <v>70000567</v>
      </c>
      <c r="B471" s="7" t="s">
        <v>917</v>
      </c>
      <c r="C471" s="7" t="s">
        <v>918</v>
      </c>
      <c r="D471" s="7" t="s">
        <v>834</v>
      </c>
      <c r="E471" s="13">
        <v>2.4500000000000002</v>
      </c>
      <c r="F471" s="32"/>
      <c r="G471" s="7" t="s">
        <v>3483</v>
      </c>
      <c r="H471" s="7">
        <v>126</v>
      </c>
      <c r="I471" s="7"/>
      <c r="J471" s="7"/>
      <c r="K471" s="7"/>
      <c r="L471" s="7"/>
      <c r="M471" s="7"/>
      <c r="N471" s="7"/>
      <c r="O471" s="7">
        <v>126</v>
      </c>
      <c r="P471" s="7"/>
      <c r="Q471" s="7"/>
      <c r="R471" s="7">
        <v>3024</v>
      </c>
      <c r="S471" s="7"/>
      <c r="T471" s="14">
        <v>7033731780210</v>
      </c>
      <c r="U471" s="46" t="e">
        <v>#N/A</v>
      </c>
    </row>
    <row r="472" spans="1:21" x14ac:dyDescent="0.25">
      <c r="A472" s="32">
        <v>70004377</v>
      </c>
      <c r="B472" s="7" t="s">
        <v>964</v>
      </c>
      <c r="C472" s="7" t="s">
        <v>965</v>
      </c>
      <c r="D472" s="7" t="s">
        <v>834</v>
      </c>
      <c r="E472" s="13">
        <v>18.88</v>
      </c>
      <c r="F472" s="32"/>
      <c r="G472" s="7" t="s">
        <v>3483</v>
      </c>
      <c r="H472" s="7">
        <v>25</v>
      </c>
      <c r="I472" s="7"/>
      <c r="J472" s="7"/>
      <c r="K472" s="7"/>
      <c r="L472" s="7"/>
      <c r="M472" s="7"/>
      <c r="N472" s="7"/>
      <c r="O472" s="7">
        <v>25</v>
      </c>
      <c r="P472" s="7"/>
      <c r="Q472" s="7"/>
      <c r="R472" s="7">
        <v>600</v>
      </c>
      <c r="S472" s="7"/>
      <c r="T472" s="14">
        <v>7033731787103</v>
      </c>
      <c r="U472" s="46" t="e">
        <v>#N/A</v>
      </c>
    </row>
    <row r="473" spans="1:21" x14ac:dyDescent="0.25">
      <c r="A473" s="32">
        <v>70000462</v>
      </c>
      <c r="B473" s="7" t="s">
        <v>976</v>
      </c>
      <c r="C473" s="7" t="s">
        <v>977</v>
      </c>
      <c r="D473" s="7" t="s">
        <v>834</v>
      </c>
      <c r="E473" s="13">
        <v>4.3899999999999997</v>
      </c>
      <c r="F473" s="32"/>
      <c r="G473" s="7" t="s">
        <v>20</v>
      </c>
      <c r="H473" s="7">
        <v>10</v>
      </c>
      <c r="I473" s="7">
        <v>1</v>
      </c>
      <c r="J473" s="7" t="s">
        <v>3501</v>
      </c>
      <c r="K473" s="7">
        <v>3</v>
      </c>
      <c r="L473" s="7">
        <v>280</v>
      </c>
      <c r="M473" s="7">
        <v>10</v>
      </c>
      <c r="N473" s="7"/>
      <c r="O473" s="7"/>
      <c r="P473" s="7"/>
      <c r="Q473" s="7"/>
      <c r="R473" s="7"/>
      <c r="S473" s="7"/>
      <c r="T473" s="14">
        <v>7033730801275</v>
      </c>
      <c r="U473" s="46" t="e">
        <v>#N/A</v>
      </c>
    </row>
    <row r="474" spans="1:21" x14ac:dyDescent="0.25">
      <c r="A474" s="32">
        <v>70000461</v>
      </c>
      <c r="B474" s="7" t="s">
        <v>978</v>
      </c>
      <c r="C474" s="7" t="s">
        <v>979</v>
      </c>
      <c r="D474" s="7" t="s">
        <v>834</v>
      </c>
      <c r="E474" s="13">
        <v>5.24</v>
      </c>
      <c r="F474" s="32"/>
      <c r="G474" s="7" t="s">
        <v>20</v>
      </c>
      <c r="H474" s="7">
        <v>10</v>
      </c>
      <c r="I474" s="7">
        <v>1</v>
      </c>
      <c r="J474" s="7" t="s">
        <v>3501</v>
      </c>
      <c r="K474" s="7">
        <v>1</v>
      </c>
      <c r="L474" s="7">
        <v>400</v>
      </c>
      <c r="M474" s="7">
        <v>10</v>
      </c>
      <c r="N474" s="7"/>
      <c r="O474" s="7"/>
      <c r="P474" s="7"/>
      <c r="Q474" s="7"/>
      <c r="R474" s="7"/>
      <c r="S474" s="7"/>
      <c r="T474" s="14">
        <v>7033730801251</v>
      </c>
      <c r="U474" s="46" t="e">
        <v>#N/A</v>
      </c>
    </row>
    <row r="475" spans="1:21" x14ac:dyDescent="0.25">
      <c r="A475" s="7">
        <v>1298122755</v>
      </c>
      <c r="B475" s="7" t="s">
        <v>987</v>
      </c>
      <c r="C475" s="7" t="s">
        <v>988</v>
      </c>
      <c r="D475" s="7" t="s">
        <v>986</v>
      </c>
      <c r="E475" s="23" t="s">
        <v>3683</v>
      </c>
      <c r="F475" s="51">
        <v>1298622755</v>
      </c>
      <c r="G475" s="7" t="s">
        <v>20</v>
      </c>
      <c r="H475" s="7">
        <v>50</v>
      </c>
      <c r="I475" s="7"/>
      <c r="J475" s="7"/>
      <c r="K475" s="7">
        <v>5</v>
      </c>
      <c r="L475" s="7">
        <v>50</v>
      </c>
      <c r="M475" s="7"/>
      <c r="N475" s="7"/>
      <c r="O475" s="7"/>
      <c r="P475" s="7"/>
      <c r="Q475" s="7"/>
      <c r="R475" s="7"/>
      <c r="S475" s="7"/>
      <c r="T475" s="14">
        <v>5414337061378</v>
      </c>
      <c r="U475" s="46" t="s">
        <v>3920</v>
      </c>
    </row>
    <row r="476" spans="1:21" x14ac:dyDescent="0.25">
      <c r="A476" s="7">
        <v>1298122505</v>
      </c>
      <c r="B476" s="7" t="s">
        <v>989</v>
      </c>
      <c r="C476" s="7" t="s">
        <v>990</v>
      </c>
      <c r="D476" s="7" t="s">
        <v>986</v>
      </c>
      <c r="E476" s="23" t="s">
        <v>3683</v>
      </c>
      <c r="F476" s="51">
        <v>1298622505</v>
      </c>
      <c r="G476" s="7" t="s">
        <v>20</v>
      </c>
      <c r="H476" s="7">
        <v>117</v>
      </c>
      <c r="I476" s="7"/>
      <c r="J476" s="7"/>
      <c r="K476" s="7">
        <v>5</v>
      </c>
      <c r="L476" s="7">
        <v>117</v>
      </c>
      <c r="M476" s="7"/>
      <c r="N476" s="7"/>
      <c r="O476" s="7"/>
      <c r="P476" s="7"/>
      <c r="Q476" s="7"/>
      <c r="R476" s="7"/>
      <c r="S476" s="7"/>
      <c r="T476" s="14">
        <v>5414337061361</v>
      </c>
      <c r="U476" s="46" t="s">
        <v>3920</v>
      </c>
    </row>
    <row r="477" spans="1:21" x14ac:dyDescent="0.25">
      <c r="A477" s="7">
        <v>1298111324</v>
      </c>
      <c r="B477" s="7" t="s">
        <v>997</v>
      </c>
      <c r="C477" s="7" t="s">
        <v>998</v>
      </c>
      <c r="D477" s="7" t="s">
        <v>986</v>
      </c>
      <c r="E477" s="13">
        <v>4.26</v>
      </c>
      <c r="F477" s="13"/>
      <c r="G477" s="7" t="s">
        <v>20</v>
      </c>
      <c r="H477" s="7">
        <v>250</v>
      </c>
      <c r="I477" s="7"/>
      <c r="J477" s="7"/>
      <c r="K477" s="7">
        <v>4</v>
      </c>
      <c r="L477" s="7">
        <v>250</v>
      </c>
      <c r="M477" s="7"/>
      <c r="N477" s="7"/>
      <c r="O477" s="7"/>
      <c r="P477" s="7"/>
      <c r="Q477" s="7"/>
      <c r="R477" s="7"/>
      <c r="S477" s="7"/>
      <c r="T477" s="14">
        <v>5414337061354</v>
      </c>
      <c r="U477" s="46" t="s">
        <v>3920</v>
      </c>
    </row>
    <row r="478" spans="1:21" x14ac:dyDescent="0.25">
      <c r="A478" s="7">
        <v>1298122125</v>
      </c>
      <c r="B478" s="7" t="s">
        <v>993</v>
      </c>
      <c r="C478" s="7" t="s">
        <v>994</v>
      </c>
      <c r="D478" s="7" t="s">
        <v>986</v>
      </c>
      <c r="E478" s="23" t="s">
        <v>3683</v>
      </c>
      <c r="F478" s="51">
        <v>1298622125</v>
      </c>
      <c r="G478" s="7" t="s">
        <v>20</v>
      </c>
      <c r="H478" s="7">
        <v>30</v>
      </c>
      <c r="I478" s="7"/>
      <c r="J478" s="7"/>
      <c r="K478" s="7">
        <v>5</v>
      </c>
      <c r="L478" s="7">
        <v>30</v>
      </c>
      <c r="M478" s="7"/>
      <c r="N478" s="7"/>
      <c r="O478" s="7"/>
      <c r="P478" s="7"/>
      <c r="Q478" s="7"/>
      <c r="R478" s="7"/>
      <c r="S478" s="7"/>
      <c r="T478" s="14">
        <v>5414337061347</v>
      </c>
      <c r="U478" s="46" t="s">
        <v>3920</v>
      </c>
    </row>
    <row r="479" spans="1:21" x14ac:dyDescent="0.25">
      <c r="A479" s="7">
        <v>2196180013</v>
      </c>
      <c r="B479" s="7" t="s">
        <v>1024</v>
      </c>
      <c r="C479" s="7" t="s">
        <v>1025</v>
      </c>
      <c r="D479" s="7" t="s">
        <v>1001</v>
      </c>
      <c r="E479" s="23" t="s">
        <v>3683</v>
      </c>
      <c r="F479" s="51">
        <f>VLOOKUP(A479,[1]Blad1!$A$5:$E$129,5,0)</f>
        <v>3496102669</v>
      </c>
      <c r="G479" s="7" t="s">
        <v>3483</v>
      </c>
      <c r="H479" s="7">
        <v>20</v>
      </c>
      <c r="I479" s="7">
        <v>1</v>
      </c>
      <c r="J479" s="7" t="s">
        <v>161</v>
      </c>
      <c r="K479" s="7"/>
      <c r="L479" s="7"/>
      <c r="M479" s="7"/>
      <c r="N479" s="7">
        <v>20</v>
      </c>
      <c r="O479" s="7"/>
      <c r="P479" s="7">
        <v>80</v>
      </c>
      <c r="Q479" s="7"/>
      <c r="R479" s="7">
        <v>160</v>
      </c>
      <c r="S479" s="7"/>
      <c r="T479" s="14">
        <v>7033731800130</v>
      </c>
      <c r="U479" s="46" t="s">
        <v>3937</v>
      </c>
    </row>
    <row r="480" spans="1:21" x14ac:dyDescent="0.25">
      <c r="A480" s="7">
        <v>1297070081</v>
      </c>
      <c r="B480" s="7" t="s">
        <v>1073</v>
      </c>
      <c r="C480" s="7" t="s">
        <v>1074</v>
      </c>
      <c r="D480" s="7" t="s">
        <v>1001</v>
      </c>
      <c r="E480" s="13">
        <v>7.96</v>
      </c>
      <c r="F480" s="35"/>
      <c r="G480" s="7" t="s">
        <v>3483</v>
      </c>
      <c r="H480" s="7">
        <v>50</v>
      </c>
      <c r="I480" s="7">
        <v>1</v>
      </c>
      <c r="J480" s="7" t="s">
        <v>161</v>
      </c>
      <c r="K480" s="7"/>
      <c r="L480" s="7"/>
      <c r="M480" s="7"/>
      <c r="N480" s="7">
        <v>50</v>
      </c>
      <c r="O480" s="7"/>
      <c r="P480" s="7"/>
      <c r="Q480" s="7"/>
      <c r="R480" s="7">
        <v>1600</v>
      </c>
      <c r="S480" s="7"/>
      <c r="T480" s="14">
        <v>5414337062139</v>
      </c>
      <c r="U480" s="46" t="s">
        <v>3938</v>
      </c>
    </row>
    <row r="481" spans="1:21" x14ac:dyDescent="0.25">
      <c r="A481" s="32">
        <v>70013294</v>
      </c>
      <c r="B481" s="7" t="s">
        <v>1079</v>
      </c>
      <c r="C481" s="7" t="s">
        <v>1080</v>
      </c>
      <c r="D481" s="7" t="s">
        <v>1001</v>
      </c>
      <c r="E481" s="13">
        <v>4.88</v>
      </c>
      <c r="F481" s="32"/>
      <c r="G481" s="7" t="s">
        <v>3483</v>
      </c>
      <c r="H481" s="7">
        <v>25</v>
      </c>
      <c r="I481" s="7">
        <v>1</v>
      </c>
      <c r="J481" s="7" t="s">
        <v>161</v>
      </c>
      <c r="K481" s="7"/>
      <c r="L481" s="7"/>
      <c r="M481" s="7"/>
      <c r="N481" s="7">
        <v>25</v>
      </c>
      <c r="O481" s="7"/>
      <c r="P481" s="7"/>
      <c r="Q481" s="7"/>
      <c r="R481" s="7">
        <v>1200</v>
      </c>
      <c r="S481" s="7"/>
      <c r="T481" s="14">
        <v>9010459197078</v>
      </c>
      <c r="U481" s="46" t="s">
        <v>3938</v>
      </c>
    </row>
    <row r="482" spans="1:21" x14ac:dyDescent="0.25">
      <c r="A482" s="32">
        <v>70013277</v>
      </c>
      <c r="B482" s="7" t="s">
        <v>1085</v>
      </c>
      <c r="C482" s="7" t="s">
        <v>1086</v>
      </c>
      <c r="D482" s="7" t="s">
        <v>1001</v>
      </c>
      <c r="E482" s="13">
        <v>2.5099999999999998</v>
      </c>
      <c r="F482" s="32"/>
      <c r="G482" s="7" t="s">
        <v>3483</v>
      </c>
      <c r="H482" s="7">
        <v>60</v>
      </c>
      <c r="I482" s="7">
        <v>1</v>
      </c>
      <c r="J482" s="7" t="s">
        <v>161</v>
      </c>
      <c r="K482" s="7"/>
      <c r="L482" s="7"/>
      <c r="M482" s="7"/>
      <c r="N482" s="7">
        <v>60</v>
      </c>
      <c r="O482" s="7"/>
      <c r="P482" s="7"/>
      <c r="Q482" s="7"/>
      <c r="R482" s="7">
        <v>2880</v>
      </c>
      <c r="S482" s="7"/>
      <c r="T482" s="14">
        <v>9010459197245</v>
      </c>
      <c r="U482" s="46" t="e">
        <v>#N/A</v>
      </c>
    </row>
    <row r="483" spans="1:21" x14ac:dyDescent="0.25">
      <c r="A483" s="32">
        <v>70007067</v>
      </c>
      <c r="B483" s="7" t="s">
        <v>1065</v>
      </c>
      <c r="C483" s="7" t="s">
        <v>1066</v>
      </c>
      <c r="D483" s="7" t="s">
        <v>1001</v>
      </c>
      <c r="E483" s="13">
        <v>8.6999999999999993</v>
      </c>
      <c r="F483" s="32"/>
      <c r="G483" s="7" t="s">
        <v>3483</v>
      </c>
      <c r="H483" s="7">
        <v>30</v>
      </c>
      <c r="I483" s="7">
        <v>1</v>
      </c>
      <c r="J483" s="7" t="s">
        <v>161</v>
      </c>
      <c r="K483" s="7"/>
      <c r="L483" s="7"/>
      <c r="M483" s="7"/>
      <c r="N483" s="7">
        <v>30</v>
      </c>
      <c r="O483" s="7"/>
      <c r="P483" s="7"/>
      <c r="Q483" s="7"/>
      <c r="R483" s="7">
        <v>240</v>
      </c>
      <c r="S483" s="7"/>
      <c r="T483" s="14">
        <v>9010459206237</v>
      </c>
      <c r="U483" s="46" t="e">
        <v>#N/A</v>
      </c>
    </row>
    <row r="484" spans="1:21" x14ac:dyDescent="0.25">
      <c r="A484" s="32">
        <v>70007066</v>
      </c>
      <c r="B484" s="7" t="s">
        <v>1071</v>
      </c>
      <c r="C484" s="7" t="s">
        <v>1072</v>
      </c>
      <c r="D484" s="7" t="s">
        <v>1001</v>
      </c>
      <c r="E484" s="13">
        <v>5.56</v>
      </c>
      <c r="F484" s="32"/>
      <c r="G484" s="7" t="s">
        <v>3483</v>
      </c>
      <c r="H484" s="7">
        <v>25</v>
      </c>
      <c r="I484" s="7">
        <v>1</v>
      </c>
      <c r="J484" s="7" t="s">
        <v>161</v>
      </c>
      <c r="K484" s="7"/>
      <c r="L484" s="7"/>
      <c r="M484" s="7"/>
      <c r="N484" s="7">
        <v>25</v>
      </c>
      <c r="O484" s="7"/>
      <c r="P484" s="7"/>
      <c r="Q484" s="7"/>
      <c r="R484" s="7">
        <v>600</v>
      </c>
      <c r="S484" s="7"/>
      <c r="T484" s="14">
        <v>9010459206220</v>
      </c>
      <c r="U484" s="46" t="s">
        <v>3938</v>
      </c>
    </row>
    <row r="485" spans="1:21" x14ac:dyDescent="0.25">
      <c r="A485" s="7">
        <v>1297070103</v>
      </c>
      <c r="B485" s="7" t="s">
        <v>1030</v>
      </c>
      <c r="C485" s="7" t="s">
        <v>3661</v>
      </c>
      <c r="D485" s="7" t="s">
        <v>1001</v>
      </c>
      <c r="E485" s="13">
        <v>13.33</v>
      </c>
      <c r="F485" s="36"/>
      <c r="G485" s="7" t="s">
        <v>3483</v>
      </c>
      <c r="H485" s="7">
        <v>20</v>
      </c>
      <c r="I485" s="7">
        <v>1</v>
      </c>
      <c r="J485" s="7" t="s">
        <v>161</v>
      </c>
      <c r="K485" s="7"/>
      <c r="L485" s="7"/>
      <c r="M485" s="7"/>
      <c r="N485" s="7">
        <v>20</v>
      </c>
      <c r="O485" s="7"/>
      <c r="P485" s="7"/>
      <c r="Q485" s="7"/>
      <c r="R485" s="7">
        <v>960</v>
      </c>
      <c r="S485" s="7"/>
      <c r="T485" s="14">
        <v>4052836146205</v>
      </c>
      <c r="U485" s="46" t="s">
        <v>3938</v>
      </c>
    </row>
    <row r="486" spans="1:21" x14ac:dyDescent="0.25">
      <c r="A486" s="7">
        <v>1297070080</v>
      </c>
      <c r="B486" s="7" t="s">
        <v>1075</v>
      </c>
      <c r="C486" s="7" t="s">
        <v>1076</v>
      </c>
      <c r="D486" s="7" t="s">
        <v>1001</v>
      </c>
      <c r="E486" s="13">
        <v>7.02</v>
      </c>
      <c r="F486" s="36"/>
      <c r="G486" s="7" t="s">
        <v>3483</v>
      </c>
      <c r="H486" s="7">
        <v>50</v>
      </c>
      <c r="I486" s="7"/>
      <c r="J486" s="7"/>
      <c r="K486" s="7"/>
      <c r="L486" s="7"/>
      <c r="M486" s="7"/>
      <c r="N486" s="7">
        <v>50</v>
      </c>
      <c r="O486" s="7"/>
      <c r="P486" s="7"/>
      <c r="Q486" s="7"/>
      <c r="R486" s="7">
        <v>2000</v>
      </c>
      <c r="S486" s="7"/>
      <c r="T486" s="14">
        <v>5414337096318</v>
      </c>
      <c r="U486" s="46" t="s">
        <v>3938</v>
      </c>
    </row>
    <row r="487" spans="1:21" x14ac:dyDescent="0.25">
      <c r="A487" s="37">
        <v>70013276</v>
      </c>
      <c r="B487" s="7" t="s">
        <v>1087</v>
      </c>
      <c r="C487" s="7" t="s">
        <v>1088</v>
      </c>
      <c r="D487" s="7" t="s">
        <v>1001</v>
      </c>
      <c r="E487" s="13">
        <v>3.29</v>
      </c>
      <c r="F487" s="37"/>
      <c r="G487" s="7" t="s">
        <v>3483</v>
      </c>
      <c r="H487" s="7">
        <v>60</v>
      </c>
      <c r="I487" s="7"/>
      <c r="J487" s="7"/>
      <c r="K487" s="7"/>
      <c r="L487" s="7"/>
      <c r="M487" s="7"/>
      <c r="N487" s="7">
        <v>60</v>
      </c>
      <c r="O487" s="7"/>
      <c r="P487" s="7"/>
      <c r="Q487" s="7"/>
      <c r="R487" s="7">
        <v>2880</v>
      </c>
      <c r="S487" s="7"/>
      <c r="T487" s="14">
        <v>9010459197252</v>
      </c>
      <c r="U487" s="46" t="e">
        <v>#N/A</v>
      </c>
    </row>
    <row r="488" spans="1:21" x14ac:dyDescent="0.25">
      <c r="A488" s="7">
        <v>2196180587</v>
      </c>
      <c r="B488" s="7" t="s">
        <v>1012</v>
      </c>
      <c r="C488" s="7" t="s">
        <v>1013</v>
      </c>
      <c r="D488" s="7" t="s">
        <v>1001</v>
      </c>
      <c r="E488" s="13">
        <v>5.09</v>
      </c>
      <c r="F488" s="37"/>
      <c r="G488" s="7" t="s">
        <v>3483</v>
      </c>
      <c r="H488" s="7">
        <v>15</v>
      </c>
      <c r="I488" s="7">
        <v>1</v>
      </c>
      <c r="J488" s="7" t="s">
        <v>161</v>
      </c>
      <c r="K488" s="7"/>
      <c r="L488" s="7"/>
      <c r="M488" s="7"/>
      <c r="N488" s="7">
        <v>15</v>
      </c>
      <c r="O488" s="7"/>
      <c r="P488" s="7">
        <v>90</v>
      </c>
      <c r="Q488" s="7"/>
      <c r="R488" s="7">
        <v>540</v>
      </c>
      <c r="S488" s="7"/>
      <c r="T488" s="14">
        <v>7033731805876</v>
      </c>
      <c r="U488" s="46" t="s">
        <v>3937</v>
      </c>
    </row>
    <row r="489" spans="1:21" x14ac:dyDescent="0.25">
      <c r="A489" s="7">
        <v>2196180591</v>
      </c>
      <c r="B489" s="7" t="s">
        <v>1010</v>
      </c>
      <c r="C489" s="7" t="s">
        <v>1011</v>
      </c>
      <c r="D489" s="7" t="s">
        <v>1001</v>
      </c>
      <c r="E489" s="13">
        <v>6.37</v>
      </c>
      <c r="F489" s="37"/>
      <c r="G489" s="7" t="s">
        <v>3483</v>
      </c>
      <c r="H489" s="7">
        <v>20</v>
      </c>
      <c r="I489" s="7">
        <v>1</v>
      </c>
      <c r="J489" s="7" t="s">
        <v>161</v>
      </c>
      <c r="K489" s="7"/>
      <c r="L489" s="7"/>
      <c r="M489" s="7"/>
      <c r="N489" s="7">
        <v>20</v>
      </c>
      <c r="O489" s="7"/>
      <c r="P489" s="7">
        <v>160</v>
      </c>
      <c r="Q489" s="7"/>
      <c r="R489" s="7">
        <v>480</v>
      </c>
      <c r="S489" s="7"/>
      <c r="T489" s="14">
        <v>7033731805913</v>
      </c>
      <c r="U489" s="46" t="s">
        <v>3937</v>
      </c>
    </row>
    <row r="490" spans="1:21" x14ac:dyDescent="0.25">
      <c r="A490" s="37">
        <v>70013252</v>
      </c>
      <c r="B490" s="7" t="s">
        <v>1169</v>
      </c>
      <c r="C490" s="7" t="s">
        <v>1170</v>
      </c>
      <c r="D490" s="7" t="s">
        <v>1001</v>
      </c>
      <c r="E490" s="13">
        <v>4.5</v>
      </c>
      <c r="F490" s="37"/>
      <c r="G490" s="7" t="s">
        <v>3483</v>
      </c>
      <c r="H490" s="7">
        <v>70</v>
      </c>
      <c r="I490" s="7"/>
      <c r="J490" s="7"/>
      <c r="K490" s="7"/>
      <c r="L490" s="7"/>
      <c r="M490" s="7"/>
      <c r="N490" s="7">
        <v>70</v>
      </c>
      <c r="O490" s="7"/>
      <c r="P490" s="7"/>
      <c r="Q490" s="7"/>
      <c r="R490" s="7">
        <v>1680</v>
      </c>
      <c r="S490" s="7"/>
      <c r="T490" s="14">
        <v>9010459197498</v>
      </c>
      <c r="U490" s="46" t="e">
        <v>#N/A</v>
      </c>
    </row>
    <row r="491" spans="1:21" x14ac:dyDescent="0.25">
      <c r="A491" s="7">
        <v>1297070031</v>
      </c>
      <c r="B491" s="7" t="s">
        <v>1171</v>
      </c>
      <c r="C491" s="7" t="s">
        <v>1172</v>
      </c>
      <c r="D491" s="7" t="s">
        <v>1001</v>
      </c>
      <c r="E491" s="13">
        <v>3.73</v>
      </c>
      <c r="F491" s="49" t="s">
        <v>3927</v>
      </c>
      <c r="G491" s="7" t="s">
        <v>3483</v>
      </c>
      <c r="H491" s="7">
        <v>60</v>
      </c>
      <c r="I491" s="7"/>
      <c r="J491" s="7"/>
      <c r="K491" s="7"/>
      <c r="L491" s="7"/>
      <c r="M491" s="7"/>
      <c r="N491" s="7">
        <v>60</v>
      </c>
      <c r="O491" s="7"/>
      <c r="P491" s="7"/>
      <c r="Q491" s="7"/>
      <c r="R491" s="7">
        <v>1440</v>
      </c>
      <c r="S491" s="7"/>
      <c r="T491" s="14">
        <v>9010459197528</v>
      </c>
      <c r="U491" s="46" t="s">
        <v>3938</v>
      </c>
    </row>
    <row r="492" spans="1:21" x14ac:dyDescent="0.25">
      <c r="A492" s="37">
        <v>70001061</v>
      </c>
      <c r="B492" s="7" t="s">
        <v>1133</v>
      </c>
      <c r="C492" s="7" t="s">
        <v>1134</v>
      </c>
      <c r="D492" s="7" t="s">
        <v>1001</v>
      </c>
      <c r="E492" s="13">
        <v>4.59</v>
      </c>
      <c r="F492" s="37"/>
      <c r="G492" s="7" t="s">
        <v>3483</v>
      </c>
      <c r="H492" s="7">
        <v>50</v>
      </c>
      <c r="I492" s="7"/>
      <c r="J492" s="7"/>
      <c r="K492" s="7"/>
      <c r="L492" s="7"/>
      <c r="M492" s="7"/>
      <c r="N492" s="7">
        <v>50</v>
      </c>
      <c r="O492" s="7"/>
      <c r="P492" s="7"/>
      <c r="Q492" s="7"/>
      <c r="R492" s="7">
        <v>1200</v>
      </c>
      <c r="S492" s="7"/>
      <c r="T492" s="14">
        <v>9010459136152</v>
      </c>
      <c r="U492" s="46" t="e">
        <v>#N/A</v>
      </c>
    </row>
    <row r="493" spans="1:21" x14ac:dyDescent="0.25">
      <c r="A493" s="37">
        <v>70001060</v>
      </c>
      <c r="B493" s="7" t="s">
        <v>1135</v>
      </c>
      <c r="C493" s="7" t="s">
        <v>1136</v>
      </c>
      <c r="D493" s="7" t="s">
        <v>1001</v>
      </c>
      <c r="E493" s="13">
        <v>4.17</v>
      </c>
      <c r="F493" s="37"/>
      <c r="G493" s="7" t="s">
        <v>3483</v>
      </c>
      <c r="H493" s="7">
        <v>50</v>
      </c>
      <c r="I493" s="7"/>
      <c r="J493" s="7"/>
      <c r="K493" s="7"/>
      <c r="L493" s="7"/>
      <c r="M493" s="7"/>
      <c r="N493" s="7">
        <v>50</v>
      </c>
      <c r="O493" s="7"/>
      <c r="P493" s="7"/>
      <c r="Q493" s="7"/>
      <c r="R493" s="7">
        <v>1200</v>
      </c>
      <c r="S493" s="7"/>
      <c r="T493" s="14">
        <v>9010459136169</v>
      </c>
      <c r="U493" s="46" t="e">
        <v>#N/A</v>
      </c>
    </row>
    <row r="494" spans="1:21" x14ac:dyDescent="0.25">
      <c r="A494" s="37">
        <v>70001057</v>
      </c>
      <c r="B494" s="7" t="s">
        <v>1037</v>
      </c>
      <c r="C494" s="7" t="s">
        <v>1038</v>
      </c>
      <c r="D494" s="7" t="s">
        <v>1001</v>
      </c>
      <c r="E494" s="13">
        <v>1.29</v>
      </c>
      <c r="F494" s="37"/>
      <c r="G494" s="7" t="s">
        <v>3483</v>
      </c>
      <c r="H494" s="7">
        <v>280</v>
      </c>
      <c r="I494" s="7"/>
      <c r="J494" s="7"/>
      <c r="K494" s="7"/>
      <c r="L494" s="7"/>
      <c r="M494" s="7"/>
      <c r="N494" s="7">
        <v>280</v>
      </c>
      <c r="O494" s="7"/>
      <c r="P494" s="7"/>
      <c r="Q494" s="7"/>
      <c r="R494" s="7">
        <v>13440</v>
      </c>
      <c r="S494" s="7"/>
      <c r="T494" s="14">
        <v>9010459136190</v>
      </c>
      <c r="U494" s="46" t="e">
        <v>#N/A</v>
      </c>
    </row>
    <row r="495" spans="1:21" x14ac:dyDescent="0.25">
      <c r="A495" s="37">
        <v>70001058</v>
      </c>
      <c r="B495" s="7" t="s">
        <v>1049</v>
      </c>
      <c r="C495" s="7" t="s">
        <v>1050</v>
      </c>
      <c r="D495" s="7" t="s">
        <v>1001</v>
      </c>
      <c r="E495" s="13">
        <v>2.63</v>
      </c>
      <c r="F495" s="37"/>
      <c r="G495" s="7" t="s">
        <v>3483</v>
      </c>
      <c r="H495" s="7">
        <v>130</v>
      </c>
      <c r="I495" s="7"/>
      <c r="J495" s="7"/>
      <c r="K495" s="7"/>
      <c r="L495" s="7"/>
      <c r="M495" s="7"/>
      <c r="N495" s="7">
        <v>130</v>
      </c>
      <c r="O495" s="7"/>
      <c r="P495" s="7"/>
      <c r="Q495" s="7"/>
      <c r="R495" s="7">
        <v>3120</v>
      </c>
      <c r="S495" s="7"/>
      <c r="T495" s="14">
        <v>9010459136183</v>
      </c>
      <c r="U495" s="46" t="e">
        <v>#N/A</v>
      </c>
    </row>
    <row r="496" spans="1:21" x14ac:dyDescent="0.25">
      <c r="A496" s="37">
        <v>70025603</v>
      </c>
      <c r="B496" s="7" t="s">
        <v>1063</v>
      </c>
      <c r="C496" s="7" t="s">
        <v>1064</v>
      </c>
      <c r="D496" s="7" t="s">
        <v>1001</v>
      </c>
      <c r="E496" s="13">
        <v>2.63</v>
      </c>
      <c r="F496" s="37"/>
      <c r="G496" s="7" t="s">
        <v>3483</v>
      </c>
      <c r="H496" s="7">
        <v>130</v>
      </c>
      <c r="I496" s="7"/>
      <c r="J496" s="7"/>
      <c r="K496" s="7"/>
      <c r="L496" s="7"/>
      <c r="M496" s="7"/>
      <c r="N496" s="7">
        <v>130</v>
      </c>
      <c r="O496" s="7"/>
      <c r="P496" s="7"/>
      <c r="Q496" s="7"/>
      <c r="R496" s="7">
        <v>3120</v>
      </c>
      <c r="S496" s="7"/>
      <c r="T496" s="14">
        <v>5414337062023</v>
      </c>
      <c r="U496" s="46" t="e">
        <v>#N/A</v>
      </c>
    </row>
    <row r="497" spans="1:21" x14ac:dyDescent="0.25">
      <c r="A497" s="37">
        <v>70025602</v>
      </c>
      <c r="B497" s="7" t="s">
        <v>1229</v>
      </c>
      <c r="C497" s="7" t="s">
        <v>1230</v>
      </c>
      <c r="D497" s="7" t="s">
        <v>1001</v>
      </c>
      <c r="E497" s="13">
        <v>2.63</v>
      </c>
      <c r="F497" s="37"/>
      <c r="G497" s="7" t="s">
        <v>3483</v>
      </c>
      <c r="H497" s="7">
        <v>130</v>
      </c>
      <c r="I497" s="7"/>
      <c r="J497" s="7"/>
      <c r="K497" s="7"/>
      <c r="L497" s="7"/>
      <c r="M497" s="7"/>
      <c r="N497" s="7">
        <v>130</v>
      </c>
      <c r="O497" s="7"/>
      <c r="P497" s="7"/>
      <c r="Q497" s="7"/>
      <c r="R497" s="7">
        <v>3120</v>
      </c>
      <c r="S497" s="7"/>
      <c r="T497" s="14">
        <v>9010459140876</v>
      </c>
      <c r="U497" s="46" t="e">
        <v>#N/A</v>
      </c>
    </row>
    <row r="498" spans="1:21" x14ac:dyDescent="0.25">
      <c r="A498" s="37">
        <v>70025601</v>
      </c>
      <c r="B498" s="7" t="s">
        <v>1231</v>
      </c>
      <c r="C498" s="7" t="s">
        <v>1232</v>
      </c>
      <c r="D498" s="7" t="s">
        <v>1001</v>
      </c>
      <c r="E498" s="13">
        <v>2.5099999999999998</v>
      </c>
      <c r="F498" s="37"/>
      <c r="G498" s="7" t="s">
        <v>3483</v>
      </c>
      <c r="H498" s="7">
        <v>130</v>
      </c>
      <c r="I498" s="7"/>
      <c r="J498" s="7"/>
      <c r="K498" s="7"/>
      <c r="L498" s="7"/>
      <c r="M498" s="7"/>
      <c r="N498" s="7">
        <v>130</v>
      </c>
      <c r="O498" s="7"/>
      <c r="P498" s="7"/>
      <c r="Q498" s="7"/>
      <c r="R498" s="7">
        <v>3120</v>
      </c>
      <c r="S498" s="7"/>
      <c r="T498" s="14">
        <v>9010459140883</v>
      </c>
      <c r="U498" s="46" t="e">
        <v>#N/A</v>
      </c>
    </row>
    <row r="499" spans="1:21" x14ac:dyDescent="0.25">
      <c r="A499" s="37">
        <v>70025605</v>
      </c>
      <c r="B499" s="7" t="s">
        <v>1201</v>
      </c>
      <c r="C499" s="7" t="s">
        <v>1202</v>
      </c>
      <c r="D499" s="7" t="s">
        <v>1001</v>
      </c>
      <c r="E499" s="13">
        <v>3.2</v>
      </c>
      <c r="F499" s="37"/>
      <c r="G499" s="7" t="s">
        <v>3483</v>
      </c>
      <c r="H499" s="7">
        <v>40</v>
      </c>
      <c r="I499" s="7"/>
      <c r="J499" s="7"/>
      <c r="K499" s="7"/>
      <c r="L499" s="7"/>
      <c r="M499" s="7"/>
      <c r="N499" s="7">
        <v>40</v>
      </c>
      <c r="O499" s="7"/>
      <c r="P499" s="7"/>
      <c r="Q499" s="7"/>
      <c r="R499" s="7">
        <v>1920</v>
      </c>
      <c r="S499" s="7"/>
      <c r="T499" s="14">
        <v>9010459140814</v>
      </c>
      <c r="U499" s="46" t="e">
        <v>#N/A</v>
      </c>
    </row>
    <row r="500" spans="1:21" x14ac:dyDescent="0.25">
      <c r="A500" s="37">
        <v>70025604</v>
      </c>
      <c r="B500" s="7" t="s">
        <v>1203</v>
      </c>
      <c r="C500" s="7" t="s">
        <v>1204</v>
      </c>
      <c r="D500" s="7" t="s">
        <v>1001</v>
      </c>
      <c r="E500" s="13">
        <v>3.2</v>
      </c>
      <c r="F500" s="37"/>
      <c r="G500" s="7" t="s">
        <v>3483</v>
      </c>
      <c r="H500" s="7">
        <v>50</v>
      </c>
      <c r="I500" s="7"/>
      <c r="J500" s="7"/>
      <c r="K500" s="7"/>
      <c r="L500" s="7"/>
      <c r="M500" s="7"/>
      <c r="N500" s="7">
        <v>50</v>
      </c>
      <c r="O500" s="7"/>
      <c r="P500" s="7"/>
      <c r="Q500" s="7"/>
      <c r="R500" s="7">
        <v>2400</v>
      </c>
      <c r="S500" s="7"/>
      <c r="T500" s="14">
        <v>9010459140821</v>
      </c>
      <c r="U500" s="46" t="e">
        <v>#N/A</v>
      </c>
    </row>
    <row r="501" spans="1:21" x14ac:dyDescent="0.25">
      <c r="A501" s="7">
        <v>70007120</v>
      </c>
      <c r="B501" s="7" t="s">
        <v>1077</v>
      </c>
      <c r="C501" s="7" t="s">
        <v>1078</v>
      </c>
      <c r="D501" s="7" t="s">
        <v>1001</v>
      </c>
      <c r="E501" s="13">
        <v>5.05</v>
      </c>
      <c r="F501" s="7"/>
      <c r="G501" s="7" t="s">
        <v>3483</v>
      </c>
      <c r="H501" s="7">
        <v>32</v>
      </c>
      <c r="I501" s="7">
        <v>1</v>
      </c>
      <c r="J501" s="7" t="s">
        <v>154</v>
      </c>
      <c r="K501" s="7"/>
      <c r="L501" s="7"/>
      <c r="M501" s="7"/>
      <c r="N501" s="7"/>
      <c r="O501" s="7">
        <v>32</v>
      </c>
      <c r="P501" s="7"/>
      <c r="Q501" s="7"/>
      <c r="R501" s="7">
        <v>1536</v>
      </c>
      <c r="S501" s="7"/>
      <c r="T501" s="14">
        <v>9010459206763</v>
      </c>
      <c r="U501" s="46"/>
    </row>
    <row r="502" spans="1:21" x14ac:dyDescent="0.25">
      <c r="A502" s="7">
        <v>70007119</v>
      </c>
      <c r="B502" s="7" t="s">
        <v>1083</v>
      </c>
      <c r="C502" s="7" t="s">
        <v>1084</v>
      </c>
      <c r="D502" s="7" t="s">
        <v>1001</v>
      </c>
      <c r="E502" s="13">
        <v>3.12</v>
      </c>
      <c r="F502" s="7"/>
      <c r="G502" s="7" t="s">
        <v>3483</v>
      </c>
      <c r="H502" s="7">
        <v>60</v>
      </c>
      <c r="I502" s="7">
        <v>1</v>
      </c>
      <c r="J502" s="7" t="s">
        <v>154</v>
      </c>
      <c r="K502" s="7"/>
      <c r="L502" s="7"/>
      <c r="M502" s="7"/>
      <c r="N502" s="7"/>
      <c r="O502" s="7">
        <v>60</v>
      </c>
      <c r="P502" s="7"/>
      <c r="Q502" s="7"/>
      <c r="R502" s="7">
        <v>2880</v>
      </c>
      <c r="S502" s="7"/>
      <c r="T502" s="14">
        <v>9010459206756</v>
      </c>
      <c r="U502" s="46"/>
    </row>
    <row r="503" spans="1:21" x14ac:dyDescent="0.25">
      <c r="A503" s="7">
        <v>70007774</v>
      </c>
      <c r="B503" s="7" t="s">
        <v>1067</v>
      </c>
      <c r="C503" s="7" t="s">
        <v>1068</v>
      </c>
      <c r="D503" s="7" t="s">
        <v>1001</v>
      </c>
      <c r="E503" s="13">
        <v>6.01</v>
      </c>
      <c r="F503" s="7"/>
      <c r="G503" s="7" t="s">
        <v>3483</v>
      </c>
      <c r="H503" s="7">
        <v>20</v>
      </c>
      <c r="I503" s="7">
        <v>1</v>
      </c>
      <c r="J503" s="7" t="s">
        <v>154</v>
      </c>
      <c r="K503" s="7"/>
      <c r="L503" s="7"/>
      <c r="M503" s="7"/>
      <c r="N503" s="7"/>
      <c r="O503" s="7">
        <v>20</v>
      </c>
      <c r="P503" s="7"/>
      <c r="Q503" s="7"/>
      <c r="R503" s="7">
        <v>480</v>
      </c>
      <c r="S503" s="7"/>
      <c r="T503" s="14">
        <v>9010459222787</v>
      </c>
      <c r="U503" s="46"/>
    </row>
    <row r="504" spans="1:21" x14ac:dyDescent="0.25">
      <c r="A504" s="7">
        <v>70007121</v>
      </c>
      <c r="B504" s="7" t="s">
        <v>1069</v>
      </c>
      <c r="C504" s="7" t="s">
        <v>1070</v>
      </c>
      <c r="D504" s="7" t="s">
        <v>1001</v>
      </c>
      <c r="E504" s="13">
        <v>5.85</v>
      </c>
      <c r="F504" s="7"/>
      <c r="G504" s="7" t="s">
        <v>3483</v>
      </c>
      <c r="H504" s="7">
        <v>30</v>
      </c>
      <c r="I504" s="7">
        <v>1</v>
      </c>
      <c r="J504" s="7" t="s">
        <v>154</v>
      </c>
      <c r="K504" s="7"/>
      <c r="L504" s="7"/>
      <c r="M504" s="7"/>
      <c r="N504" s="7"/>
      <c r="O504" s="7">
        <v>30</v>
      </c>
      <c r="P504" s="7"/>
      <c r="Q504" s="7"/>
      <c r="R504" s="7">
        <v>720</v>
      </c>
      <c r="S504" s="7"/>
      <c r="T504" s="14">
        <v>9010459206770</v>
      </c>
      <c r="U504" s="46"/>
    </row>
    <row r="505" spans="1:21" x14ac:dyDescent="0.25">
      <c r="A505" s="7">
        <v>70021408</v>
      </c>
      <c r="B505" s="7" t="s">
        <v>3653</v>
      </c>
      <c r="C505" s="7" t="s">
        <v>3654</v>
      </c>
      <c r="D505" s="7" t="s">
        <v>1001</v>
      </c>
      <c r="E505" s="13">
        <v>3.29</v>
      </c>
      <c r="F505" s="7"/>
      <c r="G505" s="7" t="s">
        <v>3483</v>
      </c>
      <c r="H505" s="7">
        <v>60</v>
      </c>
      <c r="I505" s="7">
        <v>1</v>
      </c>
      <c r="J505" s="7" t="s">
        <v>161</v>
      </c>
      <c r="K505" s="7"/>
      <c r="L505" s="7"/>
      <c r="M505" s="7"/>
      <c r="N505" s="7">
        <v>60</v>
      </c>
      <c r="O505" s="7"/>
      <c r="P505" s="7"/>
      <c r="Q505" s="7"/>
      <c r="R505" s="7"/>
      <c r="S505" s="7"/>
      <c r="T505" s="14"/>
      <c r="U505" s="46"/>
    </row>
    <row r="506" spans="1:21" x14ac:dyDescent="0.25">
      <c r="A506" s="19">
        <v>70024364</v>
      </c>
      <c r="B506" s="25" t="s">
        <v>3858</v>
      </c>
      <c r="C506" s="25" t="s">
        <v>3859</v>
      </c>
      <c r="D506" s="19" t="s">
        <v>1001</v>
      </c>
      <c r="E506" s="26">
        <v>3.6</v>
      </c>
      <c r="F506" s="23" t="s">
        <v>3861</v>
      </c>
      <c r="G506" s="19" t="s">
        <v>3483</v>
      </c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24">
        <v>9010459547057</v>
      </c>
      <c r="U506" s="46" t="str">
        <f>VLOOKUP(A506,'[2]NL+FR'!$A:$U,21,FALSE)</f>
        <v>39174000</v>
      </c>
    </row>
    <row r="507" spans="1:21" x14ac:dyDescent="0.25">
      <c r="A507" s="7">
        <v>1195001243</v>
      </c>
      <c r="B507" s="7" t="s">
        <v>1244</v>
      </c>
      <c r="C507" s="7" t="s">
        <v>1245</v>
      </c>
      <c r="D507" s="7" t="s">
        <v>1235</v>
      </c>
      <c r="E507" s="13">
        <v>12.32</v>
      </c>
      <c r="F507" s="13"/>
      <c r="G507" s="7" t="s">
        <v>3483</v>
      </c>
      <c r="H507" s="7">
        <v>25</v>
      </c>
      <c r="I507" s="7"/>
      <c r="J507" s="7"/>
      <c r="K507" s="7"/>
      <c r="L507" s="7"/>
      <c r="M507" s="7"/>
      <c r="N507" s="7">
        <v>25</v>
      </c>
      <c r="O507" s="7"/>
      <c r="P507" s="7"/>
      <c r="Q507" s="7"/>
      <c r="R507" s="7">
        <v>1200</v>
      </c>
      <c r="S507" s="7"/>
      <c r="T507" s="14">
        <v>8712603002306</v>
      </c>
      <c r="U507" s="46" t="str">
        <f>VLOOKUP(A507,'[2]NL+FR'!$A:$U,21,FALSE)</f>
        <v>39172390</v>
      </c>
    </row>
    <row r="508" spans="1:21" x14ac:dyDescent="0.25">
      <c r="A508" s="7">
        <v>1195001240</v>
      </c>
      <c r="B508" s="7" t="s">
        <v>1246</v>
      </c>
      <c r="C508" s="7" t="s">
        <v>1247</v>
      </c>
      <c r="D508" s="7" t="s">
        <v>1235</v>
      </c>
      <c r="E508" s="13">
        <v>13.1</v>
      </c>
      <c r="F508" s="13"/>
      <c r="G508" s="7" t="s">
        <v>3483</v>
      </c>
      <c r="H508" s="7">
        <v>25</v>
      </c>
      <c r="I508" s="7"/>
      <c r="J508" s="7"/>
      <c r="K508" s="7"/>
      <c r="L508" s="7"/>
      <c r="M508" s="7"/>
      <c r="N508" s="7">
        <v>25</v>
      </c>
      <c r="O508" s="7"/>
      <c r="P508" s="7"/>
      <c r="Q508" s="7"/>
      <c r="R508" s="7">
        <v>1000</v>
      </c>
      <c r="S508" s="7"/>
      <c r="T508" s="14">
        <v>8712603002269</v>
      </c>
      <c r="U508" s="46" t="str">
        <f>VLOOKUP(A508,'[2]NL+FR'!$A:$U,21,FALSE)</f>
        <v>39172190</v>
      </c>
    </row>
    <row r="509" spans="1:21" x14ac:dyDescent="0.25">
      <c r="A509" s="7">
        <v>1195001238</v>
      </c>
      <c r="B509" s="7" t="s">
        <v>1248</v>
      </c>
      <c r="C509" s="7" t="s">
        <v>1249</v>
      </c>
      <c r="D509" s="7" t="s">
        <v>1235</v>
      </c>
      <c r="E509" s="13">
        <v>10.78</v>
      </c>
      <c r="F509" s="13"/>
      <c r="G509" s="7" t="s">
        <v>3483</v>
      </c>
      <c r="H509" s="7">
        <v>25</v>
      </c>
      <c r="I509" s="7"/>
      <c r="J509" s="7"/>
      <c r="K509" s="7"/>
      <c r="L509" s="7"/>
      <c r="M509" s="7"/>
      <c r="N509" s="7">
        <v>25</v>
      </c>
      <c r="O509" s="7"/>
      <c r="P509" s="7"/>
      <c r="Q509" s="7"/>
      <c r="R509" s="7">
        <v>3000</v>
      </c>
      <c r="S509" s="7"/>
      <c r="T509" s="14">
        <v>8712603002245</v>
      </c>
      <c r="U509" s="46" t="str">
        <f>VLOOKUP(A509,'[2]NL+FR'!$A:$U,21,FALSE)</f>
        <v>39172190</v>
      </c>
    </row>
    <row r="510" spans="1:21" x14ac:dyDescent="0.25">
      <c r="A510" s="7">
        <v>1297080009</v>
      </c>
      <c r="B510" s="7" t="s">
        <v>1233</v>
      </c>
      <c r="C510" s="7" t="s">
        <v>1234</v>
      </c>
      <c r="D510" s="7" t="s">
        <v>1235</v>
      </c>
      <c r="E510" s="13">
        <v>10.19</v>
      </c>
      <c r="F510" s="13"/>
      <c r="G510" s="7" t="s">
        <v>3483</v>
      </c>
      <c r="H510" s="7">
        <v>25</v>
      </c>
      <c r="I510" s="7"/>
      <c r="J510" s="7"/>
      <c r="K510" s="7"/>
      <c r="L510" s="7"/>
      <c r="M510" s="7"/>
      <c r="N510" s="7">
        <v>25</v>
      </c>
      <c r="O510" s="7"/>
      <c r="P510" s="7"/>
      <c r="Q510" s="7"/>
      <c r="R510" s="7">
        <v>2400</v>
      </c>
      <c r="S510" s="7"/>
      <c r="T510" s="14">
        <v>5414337100928</v>
      </c>
      <c r="U510" s="46" t="str">
        <f>VLOOKUP(A510,'[2]NL+FR'!$A:$U,21,FALSE)</f>
        <v>39174000</v>
      </c>
    </row>
    <row r="511" spans="1:21" x14ac:dyDescent="0.25">
      <c r="A511" s="7">
        <v>1297080005</v>
      </c>
      <c r="B511" s="7" t="s">
        <v>1242</v>
      </c>
      <c r="C511" s="7" t="s">
        <v>1243</v>
      </c>
      <c r="D511" s="7" t="s">
        <v>1235</v>
      </c>
      <c r="E511" s="13">
        <v>15.4</v>
      </c>
      <c r="F511" s="13"/>
      <c r="G511" s="7" t="s">
        <v>3483</v>
      </c>
      <c r="H511" s="7">
        <v>25</v>
      </c>
      <c r="I511" s="7"/>
      <c r="J511" s="7"/>
      <c r="K511" s="7"/>
      <c r="L511" s="7"/>
      <c r="M511" s="7"/>
      <c r="N511" s="7">
        <v>25</v>
      </c>
      <c r="O511" s="7"/>
      <c r="P511" s="7"/>
      <c r="Q511" s="7"/>
      <c r="R511" s="7">
        <v>1000</v>
      </c>
      <c r="S511" s="7"/>
      <c r="T511" s="14">
        <v>5414337061606</v>
      </c>
      <c r="U511" s="46" t="str">
        <f>VLOOKUP(A511,'[2]NL+FR'!$A:$U,21,FALSE)</f>
        <v>39174000</v>
      </c>
    </row>
    <row r="512" spans="1:21" x14ac:dyDescent="0.25">
      <c r="A512" s="7">
        <v>1297080007</v>
      </c>
      <c r="B512" s="7" t="s">
        <v>1238</v>
      </c>
      <c r="C512" s="7" t="s">
        <v>1239</v>
      </c>
      <c r="D512" s="7" t="s">
        <v>1235</v>
      </c>
      <c r="E512" s="13">
        <v>18.11</v>
      </c>
      <c r="F512" s="13"/>
      <c r="G512" s="7" t="s">
        <v>3483</v>
      </c>
      <c r="H512" s="7">
        <v>100</v>
      </c>
      <c r="I512" s="7"/>
      <c r="J512" s="7"/>
      <c r="K512" s="7"/>
      <c r="L512" s="7"/>
      <c r="M512" s="7"/>
      <c r="N512" s="7"/>
      <c r="O512" s="7">
        <v>100</v>
      </c>
      <c r="P512" s="7"/>
      <c r="Q512" s="7"/>
      <c r="R512" s="7">
        <v>3000</v>
      </c>
      <c r="S512" s="7"/>
      <c r="T512" s="14">
        <v>5414337061705</v>
      </c>
      <c r="U512" s="46" t="str">
        <f>VLOOKUP(A512,'[2]NL+FR'!$A:$U,21,FALSE)</f>
        <v>39174000</v>
      </c>
    </row>
    <row r="513" spans="1:21" x14ac:dyDescent="0.25">
      <c r="A513" s="7">
        <v>1297080006</v>
      </c>
      <c r="B513" s="7" t="s">
        <v>1240</v>
      </c>
      <c r="C513" s="7" t="s">
        <v>1241</v>
      </c>
      <c r="D513" s="7" t="s">
        <v>1235</v>
      </c>
      <c r="E513" s="13">
        <v>18.11</v>
      </c>
      <c r="F513" s="13"/>
      <c r="G513" s="7" t="s">
        <v>3483</v>
      </c>
      <c r="H513" s="7">
        <v>100</v>
      </c>
      <c r="I513" s="7"/>
      <c r="J513" s="7"/>
      <c r="K513" s="7"/>
      <c r="L513" s="7"/>
      <c r="M513" s="7"/>
      <c r="N513" s="7"/>
      <c r="O513" s="7">
        <v>100</v>
      </c>
      <c r="P513" s="7"/>
      <c r="Q513" s="7"/>
      <c r="R513" s="7">
        <v>3000</v>
      </c>
      <c r="S513" s="7"/>
      <c r="T513" s="14">
        <v>5414337061699</v>
      </c>
      <c r="U513" s="46" t="str">
        <f>VLOOKUP(A513,'[2]NL+FR'!$A:$U,21,FALSE)</f>
        <v>39174000</v>
      </c>
    </row>
    <row r="514" spans="1:21" x14ac:dyDescent="0.25">
      <c r="A514" s="7">
        <v>1297080008</v>
      </c>
      <c r="B514" s="7" t="s">
        <v>1236</v>
      </c>
      <c r="C514" s="7" t="s">
        <v>1237</v>
      </c>
      <c r="D514" s="7" t="s">
        <v>1235</v>
      </c>
      <c r="E514" s="13">
        <v>25.47</v>
      </c>
      <c r="F514" s="13"/>
      <c r="G514" s="7" t="s">
        <v>3483</v>
      </c>
      <c r="H514" s="7">
        <v>40</v>
      </c>
      <c r="I514" s="7"/>
      <c r="J514" s="7"/>
      <c r="K514" s="7"/>
      <c r="L514" s="7"/>
      <c r="M514" s="7"/>
      <c r="N514" s="7"/>
      <c r="O514" s="7">
        <v>40</v>
      </c>
      <c r="P514" s="7"/>
      <c r="Q514" s="7"/>
      <c r="R514" s="7"/>
      <c r="S514" s="7"/>
      <c r="T514" s="14">
        <v>3309030442307</v>
      </c>
      <c r="U514" s="46" t="str">
        <f>VLOOKUP(A514,'[2]NL+FR'!$A:$U,21,FALSE)</f>
        <v>39174000</v>
      </c>
    </row>
    <row r="515" spans="1:21" x14ac:dyDescent="0.25">
      <c r="A515" s="32">
        <v>70007770</v>
      </c>
      <c r="B515" s="7" t="s">
        <v>3233</v>
      </c>
      <c r="C515" s="7" t="s">
        <v>3336</v>
      </c>
      <c r="D515" s="7" t="s">
        <v>1235</v>
      </c>
      <c r="E515" s="13">
        <v>9.32</v>
      </c>
      <c r="F515" s="32"/>
      <c r="G515" s="7" t="s">
        <v>3483</v>
      </c>
      <c r="H515" s="7">
        <v>30</v>
      </c>
      <c r="I515" s="7"/>
      <c r="J515" s="7"/>
      <c r="K515" s="7"/>
      <c r="L515" s="7"/>
      <c r="M515" s="7"/>
      <c r="N515" s="7">
        <v>30</v>
      </c>
      <c r="O515" s="7"/>
      <c r="P515" s="7"/>
      <c r="Q515" s="7"/>
      <c r="R515" s="7">
        <v>720</v>
      </c>
      <c r="S515" s="7"/>
      <c r="T515" s="14">
        <v>5414337096257</v>
      </c>
      <c r="U515" s="46" t="e">
        <f>VLOOKUP(A515,'[2]NL+FR'!$A:$U,21,FALSE)</f>
        <v>#N/A</v>
      </c>
    </row>
    <row r="516" spans="1:21" x14ac:dyDescent="0.25">
      <c r="A516" s="32">
        <v>70007769</v>
      </c>
      <c r="B516" s="7" t="s">
        <v>3232</v>
      </c>
      <c r="C516" s="7" t="s">
        <v>3335</v>
      </c>
      <c r="D516" s="7" t="s">
        <v>1235</v>
      </c>
      <c r="E516" s="13">
        <v>9.83</v>
      </c>
      <c r="F516" s="32"/>
      <c r="G516" s="7" t="s">
        <v>3483</v>
      </c>
      <c r="H516" s="7">
        <v>35</v>
      </c>
      <c r="I516" s="7"/>
      <c r="J516" s="7"/>
      <c r="K516" s="7"/>
      <c r="L516" s="7"/>
      <c r="M516" s="7"/>
      <c r="N516" s="7"/>
      <c r="O516" s="7">
        <v>35</v>
      </c>
      <c r="P516" s="7"/>
      <c r="Q516" s="7"/>
      <c r="R516" s="7">
        <v>840</v>
      </c>
      <c r="S516" s="7"/>
      <c r="T516" s="14">
        <v>9010459222732</v>
      </c>
      <c r="U516" s="46" t="e">
        <f>VLOOKUP(A516,'[2]NL+FR'!$A:$U,21,FALSE)</f>
        <v>#N/A</v>
      </c>
    </row>
    <row r="517" spans="1:21" x14ac:dyDescent="0.25">
      <c r="A517" s="32">
        <v>70007767</v>
      </c>
      <c r="B517" s="7" t="s">
        <v>3230</v>
      </c>
      <c r="C517" s="7" t="s">
        <v>3333</v>
      </c>
      <c r="D517" s="7" t="s">
        <v>1235</v>
      </c>
      <c r="E517" s="13">
        <v>14.89</v>
      </c>
      <c r="F517" s="32"/>
      <c r="G517" s="7" t="s">
        <v>3483</v>
      </c>
      <c r="H517" s="7">
        <v>42</v>
      </c>
      <c r="I517" s="7"/>
      <c r="J517" s="7"/>
      <c r="K517" s="7"/>
      <c r="L517" s="7"/>
      <c r="M517" s="7"/>
      <c r="N517" s="7">
        <v>42</v>
      </c>
      <c r="O517" s="7"/>
      <c r="P517" s="7"/>
      <c r="Q517" s="7"/>
      <c r="R517" s="7">
        <v>504</v>
      </c>
      <c r="S517" s="7"/>
      <c r="T517" s="14">
        <v>5414337096165</v>
      </c>
      <c r="U517" s="46" t="e">
        <f>VLOOKUP(A517,'[2]NL+FR'!$A:$U,21,FALSE)</f>
        <v>#N/A</v>
      </c>
    </row>
    <row r="518" spans="1:21" x14ac:dyDescent="0.25">
      <c r="A518" s="32">
        <v>70007686</v>
      </c>
      <c r="B518" s="7" t="s">
        <v>3231</v>
      </c>
      <c r="C518" s="7" t="s">
        <v>3334</v>
      </c>
      <c r="D518" s="7" t="s">
        <v>1235</v>
      </c>
      <c r="E518" s="13">
        <v>11.18</v>
      </c>
      <c r="F518" s="32"/>
      <c r="G518" s="7" t="s">
        <v>3483</v>
      </c>
      <c r="H518" s="7">
        <v>20</v>
      </c>
      <c r="I518" s="7"/>
      <c r="J518" s="7"/>
      <c r="K518" s="7"/>
      <c r="L518" s="7"/>
      <c r="M518" s="7"/>
      <c r="N518" s="7"/>
      <c r="O518" s="7">
        <v>20</v>
      </c>
      <c r="P518" s="7"/>
      <c r="Q518" s="7"/>
      <c r="R518" s="7">
        <v>480</v>
      </c>
      <c r="S518" s="7"/>
      <c r="T518" s="14">
        <v>7033731780913</v>
      </c>
      <c r="U518" s="46" t="e">
        <f>VLOOKUP(A518,'[2]NL+FR'!$A:$U,21,FALSE)</f>
        <v>#N/A</v>
      </c>
    </row>
    <row r="519" spans="1:21" x14ac:dyDescent="0.25">
      <c r="A519" s="7">
        <v>1195008829</v>
      </c>
      <c r="B519" s="7" t="s">
        <v>3522</v>
      </c>
      <c r="C519" s="7" t="s">
        <v>3523</v>
      </c>
      <c r="D519" s="7" t="s">
        <v>1235</v>
      </c>
      <c r="E519" s="13">
        <v>11.54</v>
      </c>
      <c r="F519" s="13"/>
      <c r="G519" s="7" t="s">
        <v>3483</v>
      </c>
      <c r="H519" s="7">
        <v>30</v>
      </c>
      <c r="I519" s="7"/>
      <c r="J519" s="7"/>
      <c r="K519" s="7"/>
      <c r="L519" s="7"/>
      <c r="M519" s="7"/>
      <c r="N519" s="7">
        <v>30</v>
      </c>
      <c r="O519" s="7"/>
      <c r="P519" s="7"/>
      <c r="Q519" s="7"/>
      <c r="R519" s="7">
        <v>1800</v>
      </c>
      <c r="S519" s="7"/>
      <c r="T519" s="14">
        <v>8718892074949</v>
      </c>
      <c r="U519" s="46" t="str">
        <f>VLOOKUP(A519,'[2]NL+FR'!$A:$U,21,FALSE)</f>
        <v>39174000</v>
      </c>
    </row>
    <row r="520" spans="1:21" x14ac:dyDescent="0.25">
      <c r="A520" s="7">
        <v>1195008827</v>
      </c>
      <c r="B520" s="7" t="s">
        <v>3524</v>
      </c>
      <c r="C520" s="7" t="s">
        <v>3525</v>
      </c>
      <c r="D520" s="7" t="s">
        <v>1235</v>
      </c>
      <c r="E520" s="13">
        <v>9.35</v>
      </c>
      <c r="F520" s="13"/>
      <c r="G520" s="7" t="s">
        <v>3483</v>
      </c>
      <c r="H520" s="7">
        <v>60</v>
      </c>
      <c r="I520" s="7"/>
      <c r="J520" s="7"/>
      <c r="K520" s="7"/>
      <c r="L520" s="7"/>
      <c r="M520" s="7"/>
      <c r="N520" s="7">
        <v>60</v>
      </c>
      <c r="O520" s="7"/>
      <c r="P520" s="7"/>
      <c r="Q520" s="7"/>
      <c r="R520" s="7">
        <v>3600</v>
      </c>
      <c r="S520" s="7"/>
      <c r="T520" s="14">
        <v>8718892074925</v>
      </c>
      <c r="U520" s="46" t="str">
        <f>VLOOKUP(A520,'[2]NL+FR'!$A:$U,21,FALSE)</f>
        <v>39174000</v>
      </c>
    </row>
    <row r="521" spans="1:21" x14ac:dyDescent="0.25">
      <c r="A521" s="7">
        <v>1195008837</v>
      </c>
      <c r="B521" s="7" t="s">
        <v>3526</v>
      </c>
      <c r="C521" s="7" t="s">
        <v>3527</v>
      </c>
      <c r="D521" s="7" t="s">
        <v>1235</v>
      </c>
      <c r="E521" s="13">
        <v>12.36</v>
      </c>
      <c r="F521" s="13"/>
      <c r="G521" s="7" t="s">
        <v>3483</v>
      </c>
      <c r="H521" s="7">
        <v>35</v>
      </c>
      <c r="I521" s="7"/>
      <c r="J521" s="7"/>
      <c r="K521" s="7"/>
      <c r="L521" s="7"/>
      <c r="M521" s="7"/>
      <c r="N521" s="7">
        <v>35</v>
      </c>
      <c r="O521" s="7"/>
      <c r="P521" s="7"/>
      <c r="Q521" s="7"/>
      <c r="R521" s="7">
        <v>2100</v>
      </c>
      <c r="S521" s="7"/>
      <c r="T521" s="14">
        <v>8718892075021</v>
      </c>
      <c r="U521" s="46" t="str">
        <f>VLOOKUP(A521,'[2]NL+FR'!$A:$U,21,FALSE)</f>
        <v>39174000</v>
      </c>
    </row>
    <row r="522" spans="1:21" x14ac:dyDescent="0.25">
      <c r="A522" s="7">
        <v>1195008835</v>
      </c>
      <c r="B522" s="7" t="s">
        <v>3528</v>
      </c>
      <c r="C522" s="7" t="s">
        <v>3529</v>
      </c>
      <c r="D522" s="7" t="s">
        <v>1235</v>
      </c>
      <c r="E522" s="13">
        <v>12.3</v>
      </c>
      <c r="F522" s="13"/>
      <c r="G522" s="7" t="s">
        <v>3483</v>
      </c>
      <c r="H522" s="7">
        <v>35</v>
      </c>
      <c r="I522" s="7"/>
      <c r="J522" s="7"/>
      <c r="K522" s="7"/>
      <c r="L522" s="7"/>
      <c r="M522" s="7"/>
      <c r="N522" s="7">
        <v>35</v>
      </c>
      <c r="O522" s="7"/>
      <c r="P522" s="7"/>
      <c r="Q522" s="7"/>
      <c r="R522" s="7">
        <v>2100</v>
      </c>
      <c r="S522" s="7"/>
      <c r="T522" s="14">
        <v>8718892075007</v>
      </c>
      <c r="U522" s="46" t="str">
        <f>VLOOKUP(A522,'[2]NL+FR'!$A:$U,21,FALSE)</f>
        <v>39174000</v>
      </c>
    </row>
    <row r="523" spans="1:21" x14ac:dyDescent="0.25">
      <c r="A523" s="7">
        <v>1195008833</v>
      </c>
      <c r="B523" s="7" t="s">
        <v>3530</v>
      </c>
      <c r="C523" s="7" t="s">
        <v>3531</v>
      </c>
      <c r="D523" s="7" t="s">
        <v>1235</v>
      </c>
      <c r="E523" s="13">
        <v>12.17</v>
      </c>
      <c r="F523" s="13"/>
      <c r="G523" s="7" t="s">
        <v>3483</v>
      </c>
      <c r="H523" s="7">
        <v>35</v>
      </c>
      <c r="I523" s="7"/>
      <c r="J523" s="7"/>
      <c r="K523" s="7"/>
      <c r="L523" s="7"/>
      <c r="M523" s="7"/>
      <c r="N523" s="7">
        <v>35</v>
      </c>
      <c r="O523" s="7"/>
      <c r="P523" s="7"/>
      <c r="Q523" s="7"/>
      <c r="R523" s="7">
        <v>2100</v>
      </c>
      <c r="S523" s="7"/>
      <c r="T523" s="14">
        <v>8718892074987</v>
      </c>
      <c r="U523" s="46" t="str">
        <f>VLOOKUP(A523,'[2]NL+FR'!$A:$U,21,FALSE)</f>
        <v>39174000</v>
      </c>
    </row>
    <row r="524" spans="1:21" x14ac:dyDescent="0.25">
      <c r="A524" s="7">
        <v>1195008831</v>
      </c>
      <c r="B524" s="7" t="s">
        <v>3532</v>
      </c>
      <c r="C524" s="7" t="s">
        <v>3533</v>
      </c>
      <c r="D524" s="7" t="s">
        <v>1235</v>
      </c>
      <c r="E524" s="13">
        <v>12.07</v>
      </c>
      <c r="F524" s="13"/>
      <c r="G524" s="7" t="s">
        <v>3483</v>
      </c>
      <c r="H524" s="7">
        <v>35</v>
      </c>
      <c r="I524" s="7"/>
      <c r="J524" s="7"/>
      <c r="K524" s="7"/>
      <c r="L524" s="7"/>
      <c r="M524" s="7"/>
      <c r="N524" s="7">
        <v>35</v>
      </c>
      <c r="O524" s="7"/>
      <c r="P524" s="7"/>
      <c r="Q524" s="7"/>
      <c r="R524" s="7">
        <v>2100</v>
      </c>
      <c r="S524" s="7"/>
      <c r="T524" s="14">
        <v>8718892074963</v>
      </c>
      <c r="U524" s="46" t="str">
        <f>VLOOKUP(A524,'[2]NL+FR'!$A:$U,21,FALSE)</f>
        <v>39174000</v>
      </c>
    </row>
    <row r="525" spans="1:21" x14ac:dyDescent="0.25">
      <c r="A525" s="7">
        <v>1195008830</v>
      </c>
      <c r="B525" s="7" t="s">
        <v>3534</v>
      </c>
      <c r="C525" s="7" t="s">
        <v>3535</v>
      </c>
      <c r="D525" s="7" t="s">
        <v>1235</v>
      </c>
      <c r="E525" s="13">
        <v>11.54</v>
      </c>
      <c r="F525" s="13"/>
      <c r="G525" s="7" t="s">
        <v>3483</v>
      </c>
      <c r="H525" s="7">
        <v>30</v>
      </c>
      <c r="I525" s="7"/>
      <c r="J525" s="7"/>
      <c r="K525" s="7"/>
      <c r="L525" s="7"/>
      <c r="M525" s="7"/>
      <c r="N525" s="7">
        <v>30</v>
      </c>
      <c r="O525" s="7"/>
      <c r="P525" s="7"/>
      <c r="Q525" s="7"/>
      <c r="R525" s="7">
        <v>1800</v>
      </c>
      <c r="S525" s="7"/>
      <c r="T525" s="14">
        <v>8718892074956</v>
      </c>
      <c r="U525" s="46" t="str">
        <f>VLOOKUP(A525,'[2]NL+FR'!$A:$U,21,FALSE)</f>
        <v>39174000</v>
      </c>
    </row>
    <row r="526" spans="1:21" x14ac:dyDescent="0.25">
      <c r="A526" s="7">
        <v>1195008828</v>
      </c>
      <c r="B526" s="7" t="s">
        <v>3536</v>
      </c>
      <c r="C526" s="7" t="s">
        <v>3537</v>
      </c>
      <c r="D526" s="7" t="s">
        <v>1235</v>
      </c>
      <c r="E526" s="13">
        <v>9.35</v>
      </c>
      <c r="F526" s="13"/>
      <c r="G526" s="7" t="s">
        <v>3483</v>
      </c>
      <c r="H526" s="7">
        <v>60</v>
      </c>
      <c r="I526" s="7"/>
      <c r="J526" s="7"/>
      <c r="K526" s="7"/>
      <c r="L526" s="7"/>
      <c r="M526" s="7"/>
      <c r="N526" s="7">
        <v>60</v>
      </c>
      <c r="O526" s="7"/>
      <c r="P526" s="7"/>
      <c r="Q526" s="7"/>
      <c r="R526" s="7">
        <v>3600</v>
      </c>
      <c r="S526" s="7"/>
      <c r="T526" s="14">
        <v>8718892074932</v>
      </c>
      <c r="U526" s="46" t="str">
        <f>VLOOKUP(A526,'[2]NL+FR'!$A:$U,21,FALSE)</f>
        <v>39174000</v>
      </c>
    </row>
    <row r="527" spans="1:21" x14ac:dyDescent="0.25">
      <c r="A527" s="7">
        <v>1195008838</v>
      </c>
      <c r="B527" s="7" t="s">
        <v>3538</v>
      </c>
      <c r="C527" s="7" t="s">
        <v>3539</v>
      </c>
      <c r="D527" s="7" t="s">
        <v>1235</v>
      </c>
      <c r="E527" s="13">
        <v>12.36</v>
      </c>
      <c r="F527" s="13"/>
      <c r="G527" s="7" t="s">
        <v>3483</v>
      </c>
      <c r="H527" s="7">
        <v>15</v>
      </c>
      <c r="I527" s="7"/>
      <c r="J527" s="7"/>
      <c r="K527" s="7"/>
      <c r="L527" s="7"/>
      <c r="M527" s="7"/>
      <c r="N527" s="7">
        <v>15</v>
      </c>
      <c r="O527" s="7"/>
      <c r="P527" s="7"/>
      <c r="Q527" s="7"/>
      <c r="R527" s="7">
        <v>900</v>
      </c>
      <c r="S527" s="7"/>
      <c r="T527" s="14">
        <v>8718892075038</v>
      </c>
      <c r="U527" s="46" t="str">
        <f>VLOOKUP(A527,'[2]NL+FR'!$A:$U,21,FALSE)</f>
        <v>39174000</v>
      </c>
    </row>
    <row r="528" spans="1:21" x14ac:dyDescent="0.25">
      <c r="A528" s="7">
        <v>1195008836</v>
      </c>
      <c r="B528" s="7" t="s">
        <v>3540</v>
      </c>
      <c r="C528" s="7" t="s">
        <v>3541</v>
      </c>
      <c r="D528" s="7" t="s">
        <v>1235</v>
      </c>
      <c r="E528" s="13">
        <v>12.3</v>
      </c>
      <c r="F528" s="13"/>
      <c r="G528" s="7" t="s">
        <v>3483</v>
      </c>
      <c r="H528" s="7">
        <v>35</v>
      </c>
      <c r="I528" s="7"/>
      <c r="J528" s="7"/>
      <c r="K528" s="7"/>
      <c r="L528" s="7"/>
      <c r="M528" s="7"/>
      <c r="N528" s="7">
        <v>35</v>
      </c>
      <c r="O528" s="7"/>
      <c r="P528" s="7"/>
      <c r="Q528" s="7"/>
      <c r="R528" s="7">
        <v>2100</v>
      </c>
      <c r="S528" s="7"/>
      <c r="T528" s="14">
        <v>8718892075014</v>
      </c>
      <c r="U528" s="46" t="str">
        <f>VLOOKUP(A528,'[2]NL+FR'!$A:$U,21,FALSE)</f>
        <v>39174000</v>
      </c>
    </row>
    <row r="529" spans="1:21" x14ac:dyDescent="0.25">
      <c r="A529" s="7">
        <v>1195008834</v>
      </c>
      <c r="B529" s="7" t="s">
        <v>3542</v>
      </c>
      <c r="C529" s="7" t="s">
        <v>3543</v>
      </c>
      <c r="D529" s="7" t="s">
        <v>1235</v>
      </c>
      <c r="E529" s="13">
        <v>12.17</v>
      </c>
      <c r="F529" s="13"/>
      <c r="G529" s="7" t="s">
        <v>3483</v>
      </c>
      <c r="H529" s="7">
        <v>35</v>
      </c>
      <c r="I529" s="7"/>
      <c r="J529" s="7"/>
      <c r="K529" s="7"/>
      <c r="L529" s="7"/>
      <c r="M529" s="7"/>
      <c r="N529" s="7">
        <v>35</v>
      </c>
      <c r="O529" s="7"/>
      <c r="P529" s="7"/>
      <c r="Q529" s="7"/>
      <c r="R529" s="7">
        <v>2100</v>
      </c>
      <c r="S529" s="7"/>
      <c r="T529" s="14">
        <v>8718892074994</v>
      </c>
      <c r="U529" s="46" t="str">
        <f>VLOOKUP(A529,'[2]NL+FR'!$A:$U,21,FALSE)</f>
        <v>39174000</v>
      </c>
    </row>
    <row r="530" spans="1:21" x14ac:dyDescent="0.25">
      <c r="A530" s="7">
        <v>1195008832</v>
      </c>
      <c r="B530" s="7" t="s">
        <v>3544</v>
      </c>
      <c r="C530" s="7" t="s">
        <v>3545</v>
      </c>
      <c r="D530" s="7" t="s">
        <v>1235</v>
      </c>
      <c r="E530" s="13">
        <v>12.07</v>
      </c>
      <c r="F530" s="13"/>
      <c r="G530" s="7" t="s">
        <v>3483</v>
      </c>
      <c r="H530" s="7">
        <v>35</v>
      </c>
      <c r="I530" s="7"/>
      <c r="J530" s="7"/>
      <c r="K530" s="7"/>
      <c r="L530" s="7"/>
      <c r="M530" s="7"/>
      <c r="N530" s="7">
        <v>35</v>
      </c>
      <c r="O530" s="7"/>
      <c r="P530" s="7"/>
      <c r="Q530" s="7"/>
      <c r="R530" s="7">
        <v>2100</v>
      </c>
      <c r="S530" s="7"/>
      <c r="T530" s="14">
        <v>8718892074970</v>
      </c>
      <c r="U530" s="46" t="str">
        <f>VLOOKUP(A530,'[2]NL+FR'!$A:$U,21,FALSE)</f>
        <v>39174000</v>
      </c>
    </row>
    <row r="531" spans="1:21" x14ac:dyDescent="0.25">
      <c r="A531" s="7">
        <v>1298521104</v>
      </c>
      <c r="B531" s="7" t="s">
        <v>1259</v>
      </c>
      <c r="C531" s="7" t="s">
        <v>3337</v>
      </c>
      <c r="D531" s="7" t="s">
        <v>1251</v>
      </c>
      <c r="E531" s="13">
        <v>8.5399999999999991</v>
      </c>
      <c r="F531" s="13"/>
      <c r="G531" s="7" t="s">
        <v>20</v>
      </c>
      <c r="H531" s="7">
        <v>5</v>
      </c>
      <c r="I531" s="7"/>
      <c r="J531" s="7"/>
      <c r="K531" s="7">
        <v>4</v>
      </c>
      <c r="L531" s="7"/>
      <c r="M531" s="7">
        <v>5</v>
      </c>
      <c r="N531" s="7"/>
      <c r="O531" s="7"/>
      <c r="P531" s="7"/>
      <c r="Q531" s="7"/>
      <c r="R531" s="7">
        <v>105</v>
      </c>
      <c r="S531" s="7"/>
      <c r="T531" s="14">
        <v>5414337003507</v>
      </c>
      <c r="U531" s="46" t="str">
        <f>VLOOKUP(A531,'[2]NL+FR'!$A:$U,21,FALSE)</f>
        <v>39172390</v>
      </c>
    </row>
    <row r="532" spans="1:21" x14ac:dyDescent="0.25">
      <c r="A532" s="7">
        <v>1298503904</v>
      </c>
      <c r="B532" s="7" t="s">
        <v>3546</v>
      </c>
      <c r="C532" s="7" t="s">
        <v>3547</v>
      </c>
      <c r="D532" s="7" t="s">
        <v>1251</v>
      </c>
      <c r="E532" s="13">
        <v>11.79</v>
      </c>
      <c r="F532" s="13"/>
      <c r="G532" s="7" t="s">
        <v>20</v>
      </c>
      <c r="H532" s="7">
        <v>5</v>
      </c>
      <c r="I532" s="7"/>
      <c r="J532" s="7"/>
      <c r="K532" s="7">
        <v>4</v>
      </c>
      <c r="L532" s="7"/>
      <c r="M532" s="7">
        <v>5</v>
      </c>
      <c r="N532" s="7"/>
      <c r="O532" s="7"/>
      <c r="P532" s="7"/>
      <c r="Q532" s="7"/>
      <c r="R532" s="7"/>
      <c r="S532" s="7"/>
      <c r="T532" s="14">
        <v>5414337004030</v>
      </c>
      <c r="U532" s="46" t="str">
        <f>VLOOKUP(A532,'[2]NL+FR'!$A:$U,21,FALSE)</f>
        <v>39172390</v>
      </c>
    </row>
    <row r="533" spans="1:21" x14ac:dyDescent="0.25">
      <c r="A533" s="7">
        <v>1298503754</v>
      </c>
      <c r="B533" s="7" t="s">
        <v>1262</v>
      </c>
      <c r="C533" s="7" t="s">
        <v>1263</v>
      </c>
      <c r="D533" s="7" t="s">
        <v>1251</v>
      </c>
      <c r="E533" s="13">
        <v>9.7799999999999994</v>
      </c>
      <c r="F533" s="13"/>
      <c r="G533" s="7" t="s">
        <v>20</v>
      </c>
      <c r="H533" s="7">
        <v>5</v>
      </c>
      <c r="I533" s="7"/>
      <c r="J533" s="7"/>
      <c r="K533" s="7">
        <v>4</v>
      </c>
      <c r="L533" s="7"/>
      <c r="M533" s="7">
        <v>5</v>
      </c>
      <c r="N533" s="7"/>
      <c r="O533" s="7"/>
      <c r="P533" s="7"/>
      <c r="Q533" s="7"/>
      <c r="R533" s="7"/>
      <c r="S533" s="7"/>
      <c r="T533" s="14">
        <v>5414337004016</v>
      </c>
      <c r="U533" s="46" t="str">
        <f>VLOOKUP(A533,'[2]NL+FR'!$A:$U,21,FALSE)</f>
        <v>39172390</v>
      </c>
    </row>
    <row r="534" spans="1:21" x14ac:dyDescent="0.25">
      <c r="A534" s="7">
        <v>1298503504</v>
      </c>
      <c r="B534" s="7" t="s">
        <v>3548</v>
      </c>
      <c r="C534" s="7" t="s">
        <v>3549</v>
      </c>
      <c r="D534" s="7" t="s">
        <v>1251</v>
      </c>
      <c r="E534" s="13">
        <v>6.36</v>
      </c>
      <c r="F534" s="13"/>
      <c r="G534" s="7" t="s">
        <v>20</v>
      </c>
      <c r="H534" s="7">
        <v>231</v>
      </c>
      <c r="I534" s="7"/>
      <c r="J534" s="7"/>
      <c r="K534" s="7">
        <v>4</v>
      </c>
      <c r="L534" s="7">
        <v>231</v>
      </c>
      <c r="M534" s="7">
        <v>10</v>
      </c>
      <c r="N534" s="7"/>
      <c r="O534" s="7"/>
      <c r="P534" s="7"/>
      <c r="Q534" s="7"/>
      <c r="R534" s="7"/>
      <c r="S534" s="7"/>
      <c r="T534" s="14">
        <v>5414337004009</v>
      </c>
      <c r="U534" s="46" t="str">
        <f>VLOOKUP(A534,'[2]NL+FR'!$A:$U,21,FALSE)</f>
        <v>39172390</v>
      </c>
    </row>
    <row r="535" spans="1:21" x14ac:dyDescent="0.25">
      <c r="A535" s="7">
        <v>1298503404</v>
      </c>
      <c r="B535" s="7" t="s">
        <v>1264</v>
      </c>
      <c r="C535" s="7" t="s">
        <v>1265</v>
      </c>
      <c r="D535" s="7" t="s">
        <v>1251</v>
      </c>
      <c r="E535" s="13">
        <v>5.01</v>
      </c>
      <c r="F535" s="13"/>
      <c r="G535" s="7" t="s">
        <v>20</v>
      </c>
      <c r="H535" s="7">
        <v>10</v>
      </c>
      <c r="I535" s="7"/>
      <c r="J535" s="7"/>
      <c r="K535" s="7">
        <v>4</v>
      </c>
      <c r="L535" s="7"/>
      <c r="M535" s="7">
        <v>10</v>
      </c>
      <c r="N535" s="7"/>
      <c r="O535" s="7"/>
      <c r="P535" s="7"/>
      <c r="Q535" s="7"/>
      <c r="R535" s="7"/>
      <c r="S535" s="7"/>
      <c r="T535" s="14">
        <v>5414337003996</v>
      </c>
      <c r="U535" s="46" t="str">
        <f>VLOOKUP(A535,'[2]NL+FR'!$A:$U,21,FALSE)</f>
        <v>39172390</v>
      </c>
    </row>
    <row r="536" spans="1:21" x14ac:dyDescent="0.25">
      <c r="A536" s="7">
        <v>1298503324</v>
      </c>
      <c r="B536" s="7" t="s">
        <v>1266</v>
      </c>
      <c r="C536" s="7" t="s">
        <v>1267</v>
      </c>
      <c r="D536" s="7" t="s">
        <v>1251</v>
      </c>
      <c r="E536" s="13">
        <v>3.93</v>
      </c>
      <c r="F536" s="13"/>
      <c r="G536" s="7" t="s">
        <v>20</v>
      </c>
      <c r="H536" s="7">
        <v>10</v>
      </c>
      <c r="I536" s="7"/>
      <c r="J536" s="7"/>
      <c r="K536" s="7">
        <v>4</v>
      </c>
      <c r="L536" s="7"/>
      <c r="M536" s="7">
        <v>10</v>
      </c>
      <c r="N536" s="7"/>
      <c r="O536" s="7"/>
      <c r="P536" s="7"/>
      <c r="Q536" s="7"/>
      <c r="R536" s="7"/>
      <c r="S536" s="7"/>
      <c r="T536" s="14">
        <v>5414337003989</v>
      </c>
      <c r="U536" s="46" t="str">
        <f>VLOOKUP(A536,'[2]NL+FR'!$A:$U,21,FALSE)</f>
        <v>39172390</v>
      </c>
    </row>
    <row r="537" spans="1:21" x14ac:dyDescent="0.25">
      <c r="A537" s="7">
        <v>1298521904</v>
      </c>
      <c r="B537" s="7" t="s">
        <v>1250</v>
      </c>
      <c r="C537" s="7" t="s">
        <v>1250</v>
      </c>
      <c r="D537" s="7" t="s">
        <v>1251</v>
      </c>
      <c r="E537" s="13">
        <v>7.43</v>
      </c>
      <c r="F537" s="13"/>
      <c r="G537" s="7" t="s">
        <v>20</v>
      </c>
      <c r="H537" s="7">
        <v>5</v>
      </c>
      <c r="I537" s="7"/>
      <c r="J537" s="7"/>
      <c r="K537" s="7">
        <v>4</v>
      </c>
      <c r="L537" s="7"/>
      <c r="M537" s="7">
        <v>5</v>
      </c>
      <c r="N537" s="7"/>
      <c r="O537" s="7"/>
      <c r="P537" s="7"/>
      <c r="Q537" s="7"/>
      <c r="R537" s="7">
        <v>81</v>
      </c>
      <c r="S537" s="7"/>
      <c r="T537" s="14">
        <v>5414337003484</v>
      </c>
      <c r="U537" s="46" t="str">
        <f>VLOOKUP(A537,'[2]NL+FR'!$A:$U,21,FALSE)</f>
        <v>39172390</v>
      </c>
    </row>
    <row r="538" spans="1:21" x14ac:dyDescent="0.25">
      <c r="A538" s="7">
        <v>1298503804</v>
      </c>
      <c r="B538" s="7" t="s">
        <v>1260</v>
      </c>
      <c r="C538" s="7" t="s">
        <v>1261</v>
      </c>
      <c r="D538" s="7" t="s">
        <v>1251</v>
      </c>
      <c r="E538" s="13">
        <v>10.45</v>
      </c>
      <c r="F538" s="13"/>
      <c r="G538" s="7" t="s">
        <v>20</v>
      </c>
      <c r="H538" s="7">
        <v>5</v>
      </c>
      <c r="I538" s="7"/>
      <c r="J538" s="7"/>
      <c r="K538" s="7">
        <v>4</v>
      </c>
      <c r="L538" s="7"/>
      <c r="M538" s="7">
        <v>5</v>
      </c>
      <c r="N538" s="7"/>
      <c r="O538" s="7"/>
      <c r="P538" s="7"/>
      <c r="Q538" s="7"/>
      <c r="R538" s="7"/>
      <c r="S538" s="7"/>
      <c r="T538" s="14">
        <v>5414337004023</v>
      </c>
      <c r="U538" s="46" t="str">
        <f>VLOOKUP(A538,'[2]NL+FR'!$A:$U,21,FALSE)</f>
        <v>39172390</v>
      </c>
    </row>
    <row r="539" spans="1:21" x14ac:dyDescent="0.25">
      <c r="A539" s="7">
        <v>1298521804</v>
      </c>
      <c r="B539" s="7" t="s">
        <v>1252</v>
      </c>
      <c r="C539" s="7" t="s">
        <v>1252</v>
      </c>
      <c r="D539" s="7" t="s">
        <v>1251</v>
      </c>
      <c r="E539" s="13">
        <v>6.11</v>
      </c>
      <c r="F539" s="13"/>
      <c r="G539" s="7" t="s">
        <v>20</v>
      </c>
      <c r="H539" s="7">
        <v>5</v>
      </c>
      <c r="I539" s="7"/>
      <c r="J539" s="7"/>
      <c r="K539" s="7">
        <v>4</v>
      </c>
      <c r="L539" s="7"/>
      <c r="M539" s="7">
        <v>5</v>
      </c>
      <c r="N539" s="7"/>
      <c r="O539" s="7"/>
      <c r="P539" s="7"/>
      <c r="Q539" s="7"/>
      <c r="R539" s="7">
        <v>95</v>
      </c>
      <c r="S539" s="7"/>
      <c r="T539" s="14">
        <v>5414337003453</v>
      </c>
      <c r="U539" s="46" t="str">
        <f>VLOOKUP(A539,'[2]NL+FR'!$A:$U,21,FALSE)</f>
        <v>39172390</v>
      </c>
    </row>
    <row r="540" spans="1:21" x14ac:dyDescent="0.25">
      <c r="A540" s="7">
        <v>1298521754</v>
      </c>
      <c r="B540" s="7" t="s">
        <v>1253</v>
      </c>
      <c r="C540" s="7" t="s">
        <v>1254</v>
      </c>
      <c r="D540" s="7" t="s">
        <v>1251</v>
      </c>
      <c r="E540" s="13">
        <v>6.15</v>
      </c>
      <c r="F540" s="13"/>
      <c r="G540" s="7" t="s">
        <v>20</v>
      </c>
      <c r="H540" s="7">
        <v>5</v>
      </c>
      <c r="I540" s="7"/>
      <c r="J540" s="7"/>
      <c r="K540" s="7">
        <v>4</v>
      </c>
      <c r="L540" s="7"/>
      <c r="M540" s="7">
        <v>5</v>
      </c>
      <c r="N540" s="7"/>
      <c r="O540" s="7"/>
      <c r="P540" s="7"/>
      <c r="Q540" s="7"/>
      <c r="R540" s="7">
        <v>95</v>
      </c>
      <c r="S540" s="7"/>
      <c r="T540" s="14">
        <v>5414337003446</v>
      </c>
      <c r="U540" s="46" t="str">
        <f>VLOOKUP(A540,'[2]NL+FR'!$A:$U,21,FALSE)</f>
        <v>39172390</v>
      </c>
    </row>
    <row r="541" spans="1:21" x14ac:dyDescent="0.25">
      <c r="A541" s="7">
        <v>1298521504</v>
      </c>
      <c r="B541" s="7" t="s">
        <v>1255</v>
      </c>
      <c r="C541" s="7" t="s">
        <v>1256</v>
      </c>
      <c r="D541" s="7" t="s">
        <v>1251</v>
      </c>
      <c r="E541" s="13">
        <v>4.2</v>
      </c>
      <c r="F541" s="13"/>
      <c r="G541" s="7" t="s">
        <v>20</v>
      </c>
      <c r="H541" s="7">
        <v>10</v>
      </c>
      <c r="I541" s="7"/>
      <c r="J541" s="7"/>
      <c r="K541" s="7">
        <v>4</v>
      </c>
      <c r="L541" s="7"/>
      <c r="M541" s="7">
        <v>10</v>
      </c>
      <c r="N541" s="7"/>
      <c r="O541" s="7"/>
      <c r="P541" s="7"/>
      <c r="Q541" s="7"/>
      <c r="R541" s="7">
        <v>86</v>
      </c>
      <c r="S541" s="7"/>
      <c r="T541" s="14">
        <v>5414337003439</v>
      </c>
      <c r="U541" s="46" t="str">
        <f>VLOOKUP(A541,'[2]NL+FR'!$A:$U,21,FALSE)</f>
        <v>39172390</v>
      </c>
    </row>
    <row r="542" spans="1:21" x14ac:dyDescent="0.25">
      <c r="A542" s="7">
        <v>1298521404</v>
      </c>
      <c r="B542" s="7" t="s">
        <v>1257</v>
      </c>
      <c r="C542" s="7" t="s">
        <v>1258</v>
      </c>
      <c r="D542" s="7" t="s">
        <v>1251</v>
      </c>
      <c r="E542" s="13">
        <v>3.39</v>
      </c>
      <c r="F542" s="13"/>
      <c r="G542" s="7" t="s">
        <v>20</v>
      </c>
      <c r="H542" s="7">
        <v>10</v>
      </c>
      <c r="I542" s="7"/>
      <c r="J542" s="7"/>
      <c r="K542" s="7">
        <v>4</v>
      </c>
      <c r="L542" s="7"/>
      <c r="M542" s="7">
        <v>10</v>
      </c>
      <c r="N542" s="7"/>
      <c r="O542" s="7"/>
      <c r="P542" s="7"/>
      <c r="Q542" s="7"/>
      <c r="R542" s="7"/>
      <c r="S542" s="7"/>
      <c r="T542" s="14">
        <v>5414337003422</v>
      </c>
      <c r="U542" s="46" t="str">
        <f>VLOOKUP(A542,'[2]NL+FR'!$A:$U,21,FALSE)</f>
        <v>39172390</v>
      </c>
    </row>
    <row r="543" spans="1:21" x14ac:dyDescent="0.25">
      <c r="A543" s="7">
        <v>1298521324</v>
      </c>
      <c r="B543" s="7" t="s">
        <v>3234</v>
      </c>
      <c r="C543" s="7" t="s">
        <v>3338</v>
      </c>
      <c r="D543" s="7" t="s">
        <v>1251</v>
      </c>
      <c r="E543" s="13">
        <v>2.92</v>
      </c>
      <c r="F543" s="13"/>
      <c r="G543" s="7" t="s">
        <v>20</v>
      </c>
      <c r="H543" s="7">
        <v>10</v>
      </c>
      <c r="I543" s="7"/>
      <c r="J543" s="7"/>
      <c r="K543" s="7">
        <v>4</v>
      </c>
      <c r="L543" s="7"/>
      <c r="M543" s="7">
        <v>10</v>
      </c>
      <c r="N543" s="7"/>
      <c r="O543" s="7"/>
      <c r="P543" s="7"/>
      <c r="Q543" s="7"/>
      <c r="R543" s="7">
        <v>207</v>
      </c>
      <c r="S543" s="7"/>
      <c r="T543" s="14">
        <v>5414337003415</v>
      </c>
      <c r="U543" s="46" t="str">
        <f>VLOOKUP(A543,'[2]NL+FR'!$A:$U,21,FALSE)</f>
        <v>39172390</v>
      </c>
    </row>
    <row r="544" spans="1:21" x14ac:dyDescent="0.25">
      <c r="A544" s="7">
        <v>1298503104</v>
      </c>
      <c r="B544" s="7" t="s">
        <v>1268</v>
      </c>
      <c r="C544" s="7" t="s">
        <v>1269</v>
      </c>
      <c r="D544" s="7" t="s">
        <v>1251</v>
      </c>
      <c r="E544" s="13">
        <v>13.16</v>
      </c>
      <c r="F544" s="13"/>
      <c r="G544" s="7" t="s">
        <v>20</v>
      </c>
      <c r="H544" s="7">
        <v>5</v>
      </c>
      <c r="I544" s="7"/>
      <c r="J544" s="7"/>
      <c r="K544" s="7">
        <v>4</v>
      </c>
      <c r="L544" s="7"/>
      <c r="M544" s="7">
        <v>5</v>
      </c>
      <c r="N544" s="7"/>
      <c r="O544" s="7"/>
      <c r="P544" s="7"/>
      <c r="Q544" s="7"/>
      <c r="R544" s="7"/>
      <c r="S544" s="7"/>
      <c r="T544" s="14">
        <v>5414337004047</v>
      </c>
      <c r="U544" s="46" t="str">
        <f>VLOOKUP(A544,'[2]NL+FR'!$A:$U,21,FALSE)</f>
        <v>39172390</v>
      </c>
    </row>
    <row r="545" spans="1:21" x14ac:dyDescent="0.25">
      <c r="A545" s="7">
        <v>1196900765</v>
      </c>
      <c r="B545" s="7" t="s">
        <v>3519</v>
      </c>
      <c r="C545" s="7" t="s">
        <v>1362</v>
      </c>
      <c r="D545" s="7" t="s">
        <v>1272</v>
      </c>
      <c r="E545" s="13">
        <v>4.8</v>
      </c>
      <c r="F545" s="13"/>
      <c r="G545" s="7" t="s">
        <v>3483</v>
      </c>
      <c r="H545" s="7">
        <v>40</v>
      </c>
      <c r="I545" s="7">
        <v>1</v>
      </c>
      <c r="J545" s="7" t="s">
        <v>161</v>
      </c>
      <c r="K545" s="7"/>
      <c r="L545" s="7"/>
      <c r="M545" s="7"/>
      <c r="N545" s="7">
        <v>40</v>
      </c>
      <c r="O545" s="7"/>
      <c r="P545" s="7">
        <v>400</v>
      </c>
      <c r="Q545" s="7"/>
      <c r="R545" s="7">
        <v>2400</v>
      </c>
      <c r="S545" s="7"/>
      <c r="T545" s="14">
        <v>8712603126507</v>
      </c>
      <c r="U545" s="46" t="str">
        <f>VLOOKUP(A545,'[2]NL+FR'!$A:$U,21,FALSE)</f>
        <v>39172290</v>
      </c>
    </row>
    <row r="546" spans="1:21" x14ac:dyDescent="0.25">
      <c r="A546" s="7">
        <v>1297100004</v>
      </c>
      <c r="B546" s="7" t="s">
        <v>1352</v>
      </c>
      <c r="C546" s="7" t="s">
        <v>1353</v>
      </c>
      <c r="D546" s="7" t="s">
        <v>1272</v>
      </c>
      <c r="E546" s="13">
        <v>60.82</v>
      </c>
      <c r="F546" s="13"/>
      <c r="G546" s="7" t="s">
        <v>3483</v>
      </c>
      <c r="H546" s="7">
        <v>4</v>
      </c>
      <c r="I546" s="7">
        <v>1</v>
      </c>
      <c r="J546" s="7" t="s">
        <v>161</v>
      </c>
      <c r="K546" s="7"/>
      <c r="L546" s="7"/>
      <c r="M546" s="7"/>
      <c r="N546" s="7">
        <v>4</v>
      </c>
      <c r="O546" s="7"/>
      <c r="P546" s="7"/>
      <c r="Q546" s="7"/>
      <c r="R546" s="7"/>
      <c r="S546" s="7"/>
      <c r="T546" s="14">
        <v>5414337015258</v>
      </c>
      <c r="U546" s="46" t="str">
        <f>VLOOKUP(A546,'[2]NL+FR'!$A:$U,21,FALSE)</f>
        <v>39174000</v>
      </c>
    </row>
    <row r="547" spans="1:21" x14ac:dyDescent="0.25">
      <c r="A547" s="7">
        <v>1297100003</v>
      </c>
      <c r="B547" s="7" t="s">
        <v>1354</v>
      </c>
      <c r="C547" s="7" t="s">
        <v>1355</v>
      </c>
      <c r="D547" s="7" t="s">
        <v>1272</v>
      </c>
      <c r="E547" s="13">
        <v>51.6</v>
      </c>
      <c r="F547" s="13"/>
      <c r="G547" s="7" t="s">
        <v>3483</v>
      </c>
      <c r="H547" s="7">
        <v>4</v>
      </c>
      <c r="I547" s="7">
        <v>1</v>
      </c>
      <c r="J547" s="7" t="s">
        <v>161</v>
      </c>
      <c r="K547" s="7"/>
      <c r="L547" s="7"/>
      <c r="M547" s="7"/>
      <c r="N547" s="7">
        <v>4</v>
      </c>
      <c r="O547" s="7"/>
      <c r="P547" s="7"/>
      <c r="Q547" s="7"/>
      <c r="R547" s="7"/>
      <c r="S547" s="7"/>
      <c r="T547" s="14">
        <v>5414337015241</v>
      </c>
      <c r="U547" s="46" t="str">
        <f>VLOOKUP(A547,'[2]NL+FR'!$A:$U,21,FALSE)</f>
        <v>39174000</v>
      </c>
    </row>
    <row r="548" spans="1:21" x14ac:dyDescent="0.25">
      <c r="A548" s="7">
        <v>1297100001</v>
      </c>
      <c r="B548" s="7" t="s">
        <v>1358</v>
      </c>
      <c r="C548" s="7" t="s">
        <v>1359</v>
      </c>
      <c r="D548" s="7" t="s">
        <v>1272</v>
      </c>
      <c r="E548" s="13">
        <v>29.2</v>
      </c>
      <c r="F548" s="13"/>
      <c r="G548" s="7" t="s">
        <v>3483</v>
      </c>
      <c r="H548" s="7">
        <v>4</v>
      </c>
      <c r="I548" s="7">
        <v>1</v>
      </c>
      <c r="J548" s="7" t="s">
        <v>161</v>
      </c>
      <c r="K548" s="7"/>
      <c r="L548" s="7"/>
      <c r="M548" s="7"/>
      <c r="N548" s="7">
        <v>4</v>
      </c>
      <c r="O548" s="7"/>
      <c r="P548" s="7"/>
      <c r="Q548" s="7"/>
      <c r="R548" s="7"/>
      <c r="S548" s="7"/>
      <c r="T548" s="14">
        <v>5414337015227</v>
      </c>
      <c r="U548" s="46" t="str">
        <f>VLOOKUP(A548,'[2]NL+FR'!$A:$U,21,FALSE)</f>
        <v>39174000</v>
      </c>
    </row>
    <row r="549" spans="1:21" x14ac:dyDescent="0.25">
      <c r="A549" s="7">
        <v>1297100002</v>
      </c>
      <c r="B549" s="7" t="s">
        <v>1356</v>
      </c>
      <c r="C549" s="7" t="s">
        <v>1357</v>
      </c>
      <c r="D549" s="7" t="s">
        <v>1272</v>
      </c>
      <c r="E549" s="13">
        <v>28.89</v>
      </c>
      <c r="F549" s="13"/>
      <c r="G549" s="7" t="s">
        <v>3483</v>
      </c>
      <c r="H549" s="7">
        <v>6</v>
      </c>
      <c r="I549" s="7">
        <v>1</v>
      </c>
      <c r="J549" s="7" t="s">
        <v>161</v>
      </c>
      <c r="K549" s="7"/>
      <c r="L549" s="7"/>
      <c r="M549" s="7"/>
      <c r="N549" s="7">
        <v>6</v>
      </c>
      <c r="O549" s="7"/>
      <c r="P549" s="7"/>
      <c r="Q549" s="7"/>
      <c r="R549" s="7"/>
      <c r="S549" s="7"/>
      <c r="T549" s="14">
        <v>5414337015234</v>
      </c>
      <c r="U549" s="46" t="str">
        <f>VLOOKUP(A549,'[2]NL+FR'!$A:$U,21,FALSE)</f>
        <v>39174000</v>
      </c>
    </row>
    <row r="550" spans="1:21" x14ac:dyDescent="0.25">
      <c r="A550" s="7">
        <v>1297100042</v>
      </c>
      <c r="B550" s="7" t="s">
        <v>1296</v>
      </c>
      <c r="C550" s="7" t="s">
        <v>1297</v>
      </c>
      <c r="D550" s="7" t="s">
        <v>1272</v>
      </c>
      <c r="E550" s="13">
        <v>14.17</v>
      </c>
      <c r="F550" s="13"/>
      <c r="G550" s="7" t="s">
        <v>3483</v>
      </c>
      <c r="H550" s="7">
        <v>25</v>
      </c>
      <c r="I550" s="7">
        <v>1</v>
      </c>
      <c r="J550" s="7" t="s">
        <v>161</v>
      </c>
      <c r="K550" s="7"/>
      <c r="L550" s="7"/>
      <c r="M550" s="7"/>
      <c r="N550" s="7">
        <v>25</v>
      </c>
      <c r="O550" s="7"/>
      <c r="P550" s="7"/>
      <c r="Q550" s="7"/>
      <c r="R550" s="7"/>
      <c r="S550" s="7"/>
      <c r="T550" s="14">
        <v>3309030469304</v>
      </c>
      <c r="U550" s="46" t="str">
        <f>VLOOKUP(A550,'[2]NL+FR'!$A:$U,21,FALSE)</f>
        <v>39174000</v>
      </c>
    </row>
    <row r="551" spans="1:21" x14ac:dyDescent="0.25">
      <c r="A551" s="7">
        <v>1297100037</v>
      </c>
      <c r="B551" s="7" t="s">
        <v>1304</v>
      </c>
      <c r="C551" s="7" t="s">
        <v>1305</v>
      </c>
      <c r="D551" s="7" t="s">
        <v>1272</v>
      </c>
      <c r="E551" s="13">
        <v>7.14</v>
      </c>
      <c r="F551" s="13"/>
      <c r="G551" s="7" t="s">
        <v>3483</v>
      </c>
      <c r="H551" s="7">
        <v>10</v>
      </c>
      <c r="I551" s="7">
        <v>1</v>
      </c>
      <c r="J551" s="7" t="s">
        <v>161</v>
      </c>
      <c r="K551" s="7"/>
      <c r="L551" s="7"/>
      <c r="M551" s="7"/>
      <c r="N551" s="7">
        <v>10</v>
      </c>
      <c r="O551" s="7"/>
      <c r="P551" s="7"/>
      <c r="Q551" s="7"/>
      <c r="R551" s="7">
        <v>1440</v>
      </c>
      <c r="S551" s="7"/>
      <c r="T551" s="14">
        <v>5414337016835</v>
      </c>
      <c r="U551" s="46" t="str">
        <f>VLOOKUP(A551,'[2]NL+FR'!$A:$U,21,FALSE)</f>
        <v>39174000</v>
      </c>
    </row>
    <row r="552" spans="1:21" x14ac:dyDescent="0.25">
      <c r="A552" s="7">
        <v>1196901511</v>
      </c>
      <c r="B552" s="7" t="s">
        <v>3659</v>
      </c>
      <c r="C552" s="7" t="s">
        <v>3660</v>
      </c>
      <c r="D552" s="7" t="s">
        <v>1272</v>
      </c>
      <c r="E552" s="13">
        <v>3.51</v>
      </c>
      <c r="F552" s="13"/>
      <c r="G552" s="7" t="s">
        <v>3483</v>
      </c>
      <c r="H552" s="7">
        <v>30</v>
      </c>
      <c r="I552" s="7">
        <v>1</v>
      </c>
      <c r="J552" s="7" t="s">
        <v>161</v>
      </c>
      <c r="K552" s="7"/>
      <c r="L552" s="7"/>
      <c r="M552" s="7"/>
      <c r="N552" s="7">
        <v>30</v>
      </c>
      <c r="O552" s="7"/>
      <c r="P552" s="7"/>
      <c r="Q552" s="7"/>
      <c r="R552" s="7">
        <v>2160</v>
      </c>
      <c r="S552" s="7"/>
      <c r="T552" s="14">
        <v>8718892072211</v>
      </c>
      <c r="U552" s="46" t="str">
        <f>VLOOKUP(A552,'[2]NL+FR'!$A:$U,21,FALSE)</f>
        <v>39174000</v>
      </c>
    </row>
    <row r="553" spans="1:21" x14ac:dyDescent="0.25">
      <c r="A553" s="7">
        <v>1297100035</v>
      </c>
      <c r="B553" s="7" t="s">
        <v>1308</v>
      </c>
      <c r="C553" s="7" t="s">
        <v>1309</v>
      </c>
      <c r="D553" s="7" t="s">
        <v>1272</v>
      </c>
      <c r="E553" s="13">
        <v>8.06</v>
      </c>
      <c r="F553" s="13"/>
      <c r="G553" s="7" t="s">
        <v>3483</v>
      </c>
      <c r="H553" s="7">
        <v>10</v>
      </c>
      <c r="I553" s="7">
        <v>1</v>
      </c>
      <c r="J553" s="7" t="s">
        <v>161</v>
      </c>
      <c r="K553" s="7"/>
      <c r="L553" s="7"/>
      <c r="M553" s="7"/>
      <c r="N553" s="7">
        <v>10</v>
      </c>
      <c r="O553" s="7"/>
      <c r="P553" s="7"/>
      <c r="Q553" s="7"/>
      <c r="R553" s="7"/>
      <c r="S553" s="7"/>
      <c r="T553" s="14">
        <v>5414337016811</v>
      </c>
      <c r="U553" s="46" t="str">
        <f>VLOOKUP(A553,'[2]NL+FR'!$A:$U,21,FALSE)</f>
        <v>39174000</v>
      </c>
    </row>
    <row r="554" spans="1:21" x14ac:dyDescent="0.25">
      <c r="A554" s="7">
        <v>1297100038</v>
      </c>
      <c r="B554" s="7" t="s">
        <v>1302</v>
      </c>
      <c r="C554" s="7" t="s">
        <v>1303</v>
      </c>
      <c r="D554" s="7" t="s">
        <v>1272</v>
      </c>
      <c r="E554" s="13">
        <v>6.38</v>
      </c>
      <c r="F554" s="13"/>
      <c r="G554" s="7" t="s">
        <v>3483</v>
      </c>
      <c r="H554" s="7">
        <v>10</v>
      </c>
      <c r="I554" s="7">
        <v>1</v>
      </c>
      <c r="J554" s="7" t="s">
        <v>161</v>
      </c>
      <c r="K554" s="7"/>
      <c r="L554" s="7"/>
      <c r="M554" s="7"/>
      <c r="N554" s="7">
        <v>10</v>
      </c>
      <c r="O554" s="7"/>
      <c r="P554" s="7"/>
      <c r="Q554" s="7"/>
      <c r="R554" s="7">
        <v>1120</v>
      </c>
      <c r="S554" s="7"/>
      <c r="T554" s="14">
        <v>5414337016873</v>
      </c>
      <c r="U554" s="46" t="str">
        <f>VLOOKUP(A554,'[2]NL+FR'!$A:$U,21,FALSE)</f>
        <v>39174000</v>
      </c>
    </row>
    <row r="555" spans="1:21" x14ac:dyDescent="0.25">
      <c r="A555" s="7">
        <v>1297100028</v>
      </c>
      <c r="B555" s="7" t="s">
        <v>1318</v>
      </c>
      <c r="C555" s="7" t="s">
        <v>1319</v>
      </c>
      <c r="D555" s="7" t="s">
        <v>1272</v>
      </c>
      <c r="E555" s="13">
        <v>8.32</v>
      </c>
      <c r="F555" s="13"/>
      <c r="G555" s="7" t="s">
        <v>3483</v>
      </c>
      <c r="H555" s="7">
        <v>10</v>
      </c>
      <c r="I555" s="7">
        <v>1</v>
      </c>
      <c r="J555" s="7" t="s">
        <v>161</v>
      </c>
      <c r="K555" s="7"/>
      <c r="L555" s="7"/>
      <c r="M555" s="7"/>
      <c r="N555" s="7">
        <v>10</v>
      </c>
      <c r="O555" s="7"/>
      <c r="P555" s="7"/>
      <c r="Q555" s="7"/>
      <c r="R555" s="7">
        <v>1440</v>
      </c>
      <c r="S555" s="7"/>
      <c r="T555" s="14">
        <v>5414337016668</v>
      </c>
      <c r="U555" s="46" t="str">
        <f>VLOOKUP(A555,'[2]NL+FR'!$A:$U,21,FALSE)</f>
        <v>39174000</v>
      </c>
    </row>
    <row r="556" spans="1:21" x14ac:dyDescent="0.25">
      <c r="A556" s="7">
        <v>1297100043</v>
      </c>
      <c r="B556" s="7" t="s">
        <v>1294</v>
      </c>
      <c r="C556" s="7" t="s">
        <v>1295</v>
      </c>
      <c r="D556" s="7" t="s">
        <v>1272</v>
      </c>
      <c r="E556" s="13">
        <v>13.9</v>
      </c>
      <c r="F556" s="13"/>
      <c r="G556" s="7" t="s">
        <v>3483</v>
      </c>
      <c r="H556" s="7">
        <v>0</v>
      </c>
      <c r="I556" s="7">
        <v>1</v>
      </c>
      <c r="J556" s="7" t="s">
        <v>161</v>
      </c>
      <c r="K556" s="7"/>
      <c r="L556" s="7"/>
      <c r="M556" s="7"/>
      <c r="N556" s="7"/>
      <c r="O556" s="7">
        <v>25</v>
      </c>
      <c r="P556" s="7"/>
      <c r="Q556" s="7"/>
      <c r="R556" s="7"/>
      <c r="S556" s="7"/>
      <c r="T556" s="14">
        <v>3309030469205</v>
      </c>
      <c r="U556" s="46" t="str">
        <f>VLOOKUP(A556,'[2]NL+FR'!$A:$U,21,FALSE)</f>
        <v>39174000</v>
      </c>
    </row>
    <row r="557" spans="1:21" x14ac:dyDescent="0.25">
      <c r="A557" s="7">
        <v>1297100033</v>
      </c>
      <c r="B557" s="7" t="s">
        <v>1312</v>
      </c>
      <c r="C557" s="7" t="s">
        <v>1313</v>
      </c>
      <c r="D557" s="7" t="s">
        <v>1272</v>
      </c>
      <c r="E557" s="13">
        <v>10.88</v>
      </c>
      <c r="F557" s="13"/>
      <c r="G557" s="7" t="s">
        <v>3483</v>
      </c>
      <c r="H557" s="7">
        <v>0</v>
      </c>
      <c r="I557" s="7">
        <v>1</v>
      </c>
      <c r="J557" s="7" t="s">
        <v>161</v>
      </c>
      <c r="K557" s="7"/>
      <c r="L557" s="7"/>
      <c r="M557" s="7"/>
      <c r="N557" s="7"/>
      <c r="O557" s="7">
        <v>60</v>
      </c>
      <c r="P557" s="7"/>
      <c r="Q557" s="7"/>
      <c r="R557" s="7"/>
      <c r="S557" s="7"/>
      <c r="T557" s="14">
        <v>3309030432308</v>
      </c>
      <c r="U557" s="46" t="str">
        <f>VLOOKUP(A557,'[2]NL+FR'!$A:$U,21,FALSE)</f>
        <v>39174000</v>
      </c>
    </row>
    <row r="558" spans="1:21" x14ac:dyDescent="0.25">
      <c r="A558" s="7">
        <v>1297100040</v>
      </c>
      <c r="B558" s="7" t="s">
        <v>3657</v>
      </c>
      <c r="C558" s="7" t="s">
        <v>3658</v>
      </c>
      <c r="D558" s="7" t="s">
        <v>1272</v>
      </c>
      <c r="E558" s="13">
        <v>2.81</v>
      </c>
      <c r="F558" s="13"/>
      <c r="G558" s="7" t="s">
        <v>3483</v>
      </c>
      <c r="H558" s="7">
        <v>30</v>
      </c>
      <c r="I558" s="7">
        <v>1</v>
      </c>
      <c r="J558" s="7" t="s">
        <v>161</v>
      </c>
      <c r="K558" s="7"/>
      <c r="L558" s="7"/>
      <c r="M558" s="7"/>
      <c r="N558" s="7">
        <v>30</v>
      </c>
      <c r="O558" s="7"/>
      <c r="P558" s="7"/>
      <c r="Q558" s="7"/>
      <c r="R558" s="7"/>
      <c r="S558" s="7"/>
      <c r="T558" s="14">
        <v>5414337016897</v>
      </c>
      <c r="U558" s="46" t="str">
        <f>VLOOKUP(A558,'[2]NL+FR'!$A:$U,21,FALSE)</f>
        <v>39174000</v>
      </c>
    </row>
    <row r="559" spans="1:21" x14ac:dyDescent="0.25">
      <c r="A559" s="7">
        <v>1196900704</v>
      </c>
      <c r="B559" s="7" t="s">
        <v>3655</v>
      </c>
      <c r="C559" s="7" t="s">
        <v>3656</v>
      </c>
      <c r="D559" s="7" t="s">
        <v>1272</v>
      </c>
      <c r="E559" s="13">
        <v>3.78</v>
      </c>
      <c r="F559" s="13"/>
      <c r="G559" s="7" t="s">
        <v>3483</v>
      </c>
      <c r="H559" s="7">
        <v>30</v>
      </c>
      <c r="I559" s="7">
        <v>1</v>
      </c>
      <c r="J559" s="7" t="s">
        <v>161</v>
      </c>
      <c r="K559" s="7"/>
      <c r="L559" s="7"/>
      <c r="M559" s="7"/>
      <c r="N559" s="7">
        <v>30</v>
      </c>
      <c r="O559" s="7"/>
      <c r="P559" s="7"/>
      <c r="Q559" s="7"/>
      <c r="R559" s="7">
        <v>1800</v>
      </c>
      <c r="S559" s="7"/>
      <c r="T559" s="14">
        <v>8712603121069</v>
      </c>
      <c r="U559" s="46" t="str">
        <f>VLOOKUP(A559,'[2]NL+FR'!$A:$U,21,FALSE)</f>
        <v>39174000</v>
      </c>
    </row>
    <row r="560" spans="1:21" x14ac:dyDescent="0.25">
      <c r="A560" s="7">
        <v>1297100045</v>
      </c>
      <c r="B560" s="7" t="s">
        <v>1290</v>
      </c>
      <c r="C560" s="7" t="s">
        <v>1291</v>
      </c>
      <c r="D560" s="7" t="s">
        <v>1272</v>
      </c>
      <c r="E560" s="13">
        <v>5.45</v>
      </c>
      <c r="F560" s="13"/>
      <c r="G560" s="7" t="s">
        <v>3483</v>
      </c>
      <c r="H560" s="7">
        <v>10</v>
      </c>
      <c r="I560" s="7">
        <v>1</v>
      </c>
      <c r="J560" s="7" t="s">
        <v>161</v>
      </c>
      <c r="K560" s="7"/>
      <c r="L560" s="7"/>
      <c r="M560" s="7"/>
      <c r="N560" s="7">
        <v>10</v>
      </c>
      <c r="O560" s="7"/>
      <c r="P560" s="7"/>
      <c r="Q560" s="7"/>
      <c r="R560" s="7"/>
      <c r="S560" s="7"/>
      <c r="T560" s="14">
        <v>5414337017047</v>
      </c>
      <c r="U560" s="46" t="str">
        <f>VLOOKUP(A560,'[2]NL+FR'!$A:$U,21,FALSE)</f>
        <v>39174000</v>
      </c>
    </row>
    <row r="561" spans="1:21" x14ac:dyDescent="0.25">
      <c r="A561" s="7">
        <v>1297100029</v>
      </c>
      <c r="B561" s="7" t="s">
        <v>1316</v>
      </c>
      <c r="C561" s="7" t="s">
        <v>1317</v>
      </c>
      <c r="D561" s="7" t="s">
        <v>1272</v>
      </c>
      <c r="E561" s="13">
        <v>8.98</v>
      </c>
      <c r="F561" s="13"/>
      <c r="G561" s="7" t="s">
        <v>3483</v>
      </c>
      <c r="H561" s="7">
        <v>10</v>
      </c>
      <c r="I561" s="7">
        <v>1</v>
      </c>
      <c r="J561" s="7" t="s">
        <v>161</v>
      </c>
      <c r="K561" s="7"/>
      <c r="L561" s="7"/>
      <c r="M561" s="7"/>
      <c r="N561" s="7">
        <v>10</v>
      </c>
      <c r="O561" s="7"/>
      <c r="P561" s="7"/>
      <c r="Q561" s="7"/>
      <c r="R561" s="7"/>
      <c r="S561" s="7"/>
      <c r="T561" s="14">
        <v>5414337016743</v>
      </c>
      <c r="U561" s="46" t="str">
        <f>VLOOKUP(A561,'[2]NL+FR'!$A:$U,21,FALSE)</f>
        <v>39174000</v>
      </c>
    </row>
    <row r="562" spans="1:21" x14ac:dyDescent="0.25">
      <c r="A562" s="7">
        <v>1297100036</v>
      </c>
      <c r="B562" s="7" t="s">
        <v>1306</v>
      </c>
      <c r="C562" s="7" t="s">
        <v>1307</v>
      </c>
      <c r="D562" s="7" t="s">
        <v>1272</v>
      </c>
      <c r="E562" s="13">
        <v>6.53</v>
      </c>
      <c r="F562" s="13"/>
      <c r="G562" s="7" t="s">
        <v>3483</v>
      </c>
      <c r="H562" s="7">
        <v>20</v>
      </c>
      <c r="I562" s="7">
        <v>1</v>
      </c>
      <c r="J562" s="7" t="s">
        <v>161</v>
      </c>
      <c r="K562" s="7"/>
      <c r="L562" s="7"/>
      <c r="M562" s="7"/>
      <c r="N562" s="7">
        <v>20</v>
      </c>
      <c r="O562" s="7"/>
      <c r="P562" s="7"/>
      <c r="Q562" s="7"/>
      <c r="R562" s="7">
        <v>1440</v>
      </c>
      <c r="S562" s="7"/>
      <c r="T562" s="14">
        <v>5414337016828</v>
      </c>
      <c r="U562" s="46" t="str">
        <f>VLOOKUP(A562,'[2]NL+FR'!$A:$U,21,FALSE)</f>
        <v>39174000</v>
      </c>
    </row>
    <row r="563" spans="1:21" x14ac:dyDescent="0.25">
      <c r="A563" s="7">
        <v>1297100046</v>
      </c>
      <c r="B563" s="7" t="s">
        <v>1288</v>
      </c>
      <c r="C563" s="7" t="s">
        <v>1289</v>
      </c>
      <c r="D563" s="7" t="s">
        <v>1272</v>
      </c>
      <c r="E563" s="13">
        <v>5.45</v>
      </c>
      <c r="F563" s="13"/>
      <c r="G563" s="7" t="s">
        <v>3483</v>
      </c>
      <c r="H563" s="7">
        <v>10</v>
      </c>
      <c r="I563" s="7">
        <v>1</v>
      </c>
      <c r="J563" s="7" t="s">
        <v>161</v>
      </c>
      <c r="K563" s="7"/>
      <c r="L563" s="7"/>
      <c r="M563" s="7"/>
      <c r="N563" s="7">
        <v>10</v>
      </c>
      <c r="O563" s="7"/>
      <c r="P563" s="7"/>
      <c r="Q563" s="7"/>
      <c r="R563" s="7"/>
      <c r="S563" s="7"/>
      <c r="T563" s="14">
        <v>5414337017054</v>
      </c>
      <c r="U563" s="46" t="str">
        <f>VLOOKUP(A563,'[2]NL+FR'!$A:$U,21,FALSE)</f>
        <v>39174000</v>
      </c>
    </row>
    <row r="564" spans="1:21" x14ac:dyDescent="0.25">
      <c r="A564" s="7">
        <v>1297100039</v>
      </c>
      <c r="B564" s="7" t="s">
        <v>1300</v>
      </c>
      <c r="C564" s="7" t="s">
        <v>1301</v>
      </c>
      <c r="D564" s="7" t="s">
        <v>1272</v>
      </c>
      <c r="E564" s="13">
        <v>18.82</v>
      </c>
      <c r="F564" s="13"/>
      <c r="G564" s="7" t="s">
        <v>3483</v>
      </c>
      <c r="H564" s="7">
        <v>0</v>
      </c>
      <c r="I564" s="7">
        <v>1</v>
      </c>
      <c r="J564" s="7" t="s">
        <v>161</v>
      </c>
      <c r="K564" s="7"/>
      <c r="L564" s="7"/>
      <c r="M564" s="7"/>
      <c r="N564" s="7"/>
      <c r="O564" s="7">
        <v>30</v>
      </c>
      <c r="P564" s="7"/>
      <c r="Q564" s="7"/>
      <c r="R564" s="7"/>
      <c r="S564" s="7"/>
      <c r="T564" s="14">
        <v>3309030462602</v>
      </c>
      <c r="U564" s="46" t="str">
        <f>VLOOKUP(A564,'[2]NL+FR'!$A:$U,21,FALSE)</f>
        <v>39174000</v>
      </c>
    </row>
    <row r="565" spans="1:21" x14ac:dyDescent="0.25">
      <c r="A565" s="7">
        <v>1297100034</v>
      </c>
      <c r="B565" s="7" t="s">
        <v>1310</v>
      </c>
      <c r="C565" s="7" t="s">
        <v>1311</v>
      </c>
      <c r="D565" s="7" t="s">
        <v>1272</v>
      </c>
      <c r="E565" s="13">
        <v>7.98</v>
      </c>
      <c r="F565" s="13"/>
      <c r="G565" s="7" t="s">
        <v>3483</v>
      </c>
      <c r="H565" s="7">
        <v>10</v>
      </c>
      <c r="I565" s="7">
        <v>1</v>
      </c>
      <c r="J565" s="7" t="s">
        <v>161</v>
      </c>
      <c r="K565" s="7"/>
      <c r="L565" s="7"/>
      <c r="M565" s="7"/>
      <c r="N565" s="7">
        <v>10</v>
      </c>
      <c r="O565" s="7"/>
      <c r="P565" s="7"/>
      <c r="Q565" s="7"/>
      <c r="R565" s="7"/>
      <c r="S565" s="7"/>
      <c r="T565" s="14">
        <v>5414337016804</v>
      </c>
      <c r="U565" s="46" t="str">
        <f>VLOOKUP(A565,'[2]NL+FR'!$A:$U,21,FALSE)</f>
        <v>39174000</v>
      </c>
    </row>
    <row r="566" spans="1:21" x14ac:dyDescent="0.25">
      <c r="A566" s="7">
        <v>1297100044</v>
      </c>
      <c r="B566" s="7" t="s">
        <v>1292</v>
      </c>
      <c r="C566" s="7" t="s">
        <v>1293</v>
      </c>
      <c r="D566" s="7" t="s">
        <v>1272</v>
      </c>
      <c r="E566" s="13">
        <v>11.21</v>
      </c>
      <c r="F566" s="13"/>
      <c r="G566" s="7" t="s">
        <v>3483</v>
      </c>
      <c r="H566" s="7">
        <v>10</v>
      </c>
      <c r="I566" s="7">
        <v>1</v>
      </c>
      <c r="J566" s="7" t="s">
        <v>161</v>
      </c>
      <c r="K566" s="7"/>
      <c r="L566" s="7"/>
      <c r="M566" s="7"/>
      <c r="N566" s="7">
        <v>10</v>
      </c>
      <c r="O566" s="7"/>
      <c r="P566" s="7"/>
      <c r="Q566" s="7"/>
      <c r="R566" s="7"/>
      <c r="S566" s="7"/>
      <c r="T566" s="14">
        <v>5414337017030</v>
      </c>
      <c r="U566" s="46" t="str">
        <f>VLOOKUP(A566,'[2]NL+FR'!$A:$U,21,FALSE)</f>
        <v>39174000</v>
      </c>
    </row>
    <row r="567" spans="1:21" x14ac:dyDescent="0.25">
      <c r="A567" s="7">
        <v>1297100054</v>
      </c>
      <c r="B567" s="7" t="s">
        <v>1273</v>
      </c>
      <c r="C567" s="7" t="s">
        <v>1274</v>
      </c>
      <c r="D567" s="7" t="s">
        <v>1272</v>
      </c>
      <c r="E567" s="13">
        <v>29.89</v>
      </c>
      <c r="F567" s="13"/>
      <c r="G567" s="7" t="s">
        <v>3483</v>
      </c>
      <c r="H567" s="7">
        <v>10</v>
      </c>
      <c r="I567" s="7">
        <v>1</v>
      </c>
      <c r="J567" s="7" t="s">
        <v>161</v>
      </c>
      <c r="K567" s="7"/>
      <c r="L567" s="7"/>
      <c r="M567" s="7"/>
      <c r="N567" s="7">
        <v>10</v>
      </c>
      <c r="O567" s="7"/>
      <c r="P567" s="7"/>
      <c r="Q567" s="7"/>
      <c r="R567" s="7"/>
      <c r="S567" s="7"/>
      <c r="T567" s="14">
        <v>3309030346209</v>
      </c>
      <c r="U567" s="46" t="str">
        <f>VLOOKUP(A567,'[2]NL+FR'!$A:$U,21,FALSE)</f>
        <v>39174000</v>
      </c>
    </row>
    <row r="568" spans="1:21" x14ac:dyDescent="0.25">
      <c r="A568" s="7">
        <v>1297100021</v>
      </c>
      <c r="B568" s="7" t="s">
        <v>1328</v>
      </c>
      <c r="C568" s="7" t="s">
        <v>1329</v>
      </c>
      <c r="D568" s="7" t="s">
        <v>1272</v>
      </c>
      <c r="E568" s="13">
        <v>10.26</v>
      </c>
      <c r="F568" s="13"/>
      <c r="G568" s="7" t="s">
        <v>3483</v>
      </c>
      <c r="H568" s="7">
        <v>10</v>
      </c>
      <c r="I568" s="7">
        <v>1</v>
      </c>
      <c r="J568" s="7" t="s">
        <v>161</v>
      </c>
      <c r="K568" s="7"/>
      <c r="L568" s="7"/>
      <c r="M568" s="7"/>
      <c r="N568" s="7">
        <v>10</v>
      </c>
      <c r="O568" s="7"/>
      <c r="P568" s="7"/>
      <c r="Q568" s="7"/>
      <c r="R568" s="7"/>
      <c r="S568" s="7"/>
      <c r="T568" s="14">
        <v>5414337016224</v>
      </c>
      <c r="U568" s="46" t="str">
        <f>VLOOKUP(A568,'[2]NL+FR'!$A:$U,21,FALSE)</f>
        <v>39174000</v>
      </c>
    </row>
    <row r="569" spans="1:21" x14ac:dyDescent="0.25">
      <c r="A569" s="7">
        <v>1297100020</v>
      </c>
      <c r="B569" s="7" t="s">
        <v>1330</v>
      </c>
      <c r="C569" s="7" t="s">
        <v>1331</v>
      </c>
      <c r="D569" s="7" t="s">
        <v>1272</v>
      </c>
      <c r="E569" s="13">
        <v>10.41</v>
      </c>
      <c r="F569" s="13"/>
      <c r="G569" s="7" t="s">
        <v>3483</v>
      </c>
      <c r="H569" s="7">
        <v>10</v>
      </c>
      <c r="I569" s="7">
        <v>1</v>
      </c>
      <c r="J569" s="7" t="s">
        <v>161</v>
      </c>
      <c r="K569" s="7"/>
      <c r="L569" s="7"/>
      <c r="M569" s="7"/>
      <c r="N569" s="7">
        <v>10</v>
      </c>
      <c r="O569" s="7"/>
      <c r="P569" s="7"/>
      <c r="Q569" s="7"/>
      <c r="R569" s="7"/>
      <c r="S569" s="7"/>
      <c r="T569" s="14">
        <v>5414337016217</v>
      </c>
      <c r="U569" s="46" t="str">
        <f>VLOOKUP(A569,'[2]NL+FR'!$A:$U,21,FALSE)</f>
        <v>39174000</v>
      </c>
    </row>
    <row r="570" spans="1:21" x14ac:dyDescent="0.25">
      <c r="A570" s="7">
        <v>1297100027</v>
      </c>
      <c r="B570" s="7" t="s">
        <v>1320</v>
      </c>
      <c r="C570" s="7" t="s">
        <v>1321</v>
      </c>
      <c r="D570" s="7" t="s">
        <v>1272</v>
      </c>
      <c r="E570" s="13">
        <v>13.34</v>
      </c>
      <c r="F570" s="13"/>
      <c r="G570" s="7" t="s">
        <v>3483</v>
      </c>
      <c r="H570" s="7">
        <v>10</v>
      </c>
      <c r="I570" s="7">
        <v>1</v>
      </c>
      <c r="J570" s="7" t="s">
        <v>161</v>
      </c>
      <c r="K570" s="7"/>
      <c r="L570" s="7"/>
      <c r="M570" s="7"/>
      <c r="N570" s="7">
        <v>10</v>
      </c>
      <c r="O570" s="7"/>
      <c r="P570" s="7"/>
      <c r="Q570" s="7"/>
      <c r="R570" s="7">
        <v>240</v>
      </c>
      <c r="S570" s="7"/>
      <c r="T570" s="14">
        <v>5414337016453</v>
      </c>
      <c r="U570" s="46" t="str">
        <f>VLOOKUP(A570,'[2]NL+FR'!$A:$U,21,FALSE)</f>
        <v>39174000</v>
      </c>
    </row>
    <row r="571" spans="1:21" x14ac:dyDescent="0.25">
      <c r="A571" s="7">
        <v>1297100025</v>
      </c>
      <c r="B571" s="7" t="s">
        <v>1324</v>
      </c>
      <c r="C571" s="7" t="s">
        <v>1325</v>
      </c>
      <c r="D571" s="7" t="s">
        <v>1272</v>
      </c>
      <c r="E571" s="13">
        <v>10.41</v>
      </c>
      <c r="F571" s="13"/>
      <c r="G571" s="7" t="s">
        <v>3483</v>
      </c>
      <c r="H571" s="7">
        <v>30</v>
      </c>
      <c r="I571" s="7">
        <v>1</v>
      </c>
      <c r="J571" s="7" t="s">
        <v>161</v>
      </c>
      <c r="K571" s="7"/>
      <c r="L571" s="7"/>
      <c r="M571" s="7"/>
      <c r="N571" s="7">
        <v>30</v>
      </c>
      <c r="O571" s="7"/>
      <c r="P571" s="7"/>
      <c r="Q571" s="7"/>
      <c r="R571" s="7"/>
      <c r="S571" s="7"/>
      <c r="T571" s="14">
        <v>5414337016439</v>
      </c>
      <c r="U571" s="46" t="str">
        <f>VLOOKUP(A571,'[2]NL+FR'!$A:$U,21,FALSE)</f>
        <v>39174000</v>
      </c>
    </row>
    <row r="572" spans="1:21" x14ac:dyDescent="0.25">
      <c r="A572" s="7">
        <v>1297100026</v>
      </c>
      <c r="B572" s="7" t="s">
        <v>1322</v>
      </c>
      <c r="C572" s="7" t="s">
        <v>1323</v>
      </c>
      <c r="D572" s="7" t="s">
        <v>1272</v>
      </c>
      <c r="E572" s="13">
        <v>13.34</v>
      </c>
      <c r="F572" s="13"/>
      <c r="G572" s="7" t="s">
        <v>3483</v>
      </c>
      <c r="H572" s="7">
        <v>10</v>
      </c>
      <c r="I572" s="7">
        <v>1</v>
      </c>
      <c r="J572" s="7" t="s">
        <v>161</v>
      </c>
      <c r="K572" s="7"/>
      <c r="L572" s="7"/>
      <c r="M572" s="7"/>
      <c r="N572" s="7">
        <v>10</v>
      </c>
      <c r="O572" s="7"/>
      <c r="P572" s="7"/>
      <c r="Q572" s="7"/>
      <c r="R572" s="7">
        <v>240</v>
      </c>
      <c r="S572" s="7"/>
      <c r="T572" s="14">
        <v>5414337016446</v>
      </c>
      <c r="U572" s="46" t="str">
        <f>VLOOKUP(A572,'[2]NL+FR'!$A:$U,21,FALSE)</f>
        <v>39174000</v>
      </c>
    </row>
    <row r="573" spans="1:21" x14ac:dyDescent="0.25">
      <c r="A573" s="7">
        <v>1297100024</v>
      </c>
      <c r="B573" s="7" t="s">
        <v>1326</v>
      </c>
      <c r="C573" s="7" t="s">
        <v>1327</v>
      </c>
      <c r="D573" s="7" t="s">
        <v>1272</v>
      </c>
      <c r="E573" s="13">
        <v>10.41</v>
      </c>
      <c r="F573" s="13"/>
      <c r="G573" s="7" t="s">
        <v>3483</v>
      </c>
      <c r="H573" s="7">
        <v>30</v>
      </c>
      <c r="I573" s="7">
        <v>1</v>
      </c>
      <c r="J573" s="7" t="s">
        <v>161</v>
      </c>
      <c r="K573" s="7"/>
      <c r="L573" s="7"/>
      <c r="M573" s="7"/>
      <c r="N573" s="7">
        <v>30</v>
      </c>
      <c r="O573" s="7"/>
      <c r="P573" s="7"/>
      <c r="Q573" s="7"/>
      <c r="R573" s="7">
        <v>320</v>
      </c>
      <c r="S573" s="7"/>
      <c r="T573" s="14">
        <v>5414337016422</v>
      </c>
      <c r="U573" s="46" t="str">
        <f>VLOOKUP(A573,'[2]NL+FR'!$A:$U,21,FALSE)</f>
        <v>39174000</v>
      </c>
    </row>
    <row r="574" spans="1:21" x14ac:dyDescent="0.25">
      <c r="A574" s="7">
        <v>1297100049</v>
      </c>
      <c r="B574" s="7" t="s">
        <v>1283</v>
      </c>
      <c r="C574" s="7" t="s">
        <v>1284</v>
      </c>
      <c r="D574" s="7" t="s">
        <v>1272</v>
      </c>
      <c r="E574" s="13">
        <v>9.32</v>
      </c>
      <c r="F574" s="13"/>
      <c r="G574" s="7" t="s">
        <v>3483</v>
      </c>
      <c r="H574" s="7">
        <v>10</v>
      </c>
      <c r="I574" s="7">
        <v>1</v>
      </c>
      <c r="J574" s="7" t="s">
        <v>161</v>
      </c>
      <c r="K574" s="7"/>
      <c r="L574" s="7"/>
      <c r="M574" s="7"/>
      <c r="N574" s="7">
        <v>10</v>
      </c>
      <c r="O574" s="7"/>
      <c r="P574" s="7"/>
      <c r="Q574" s="7"/>
      <c r="R574" s="7"/>
      <c r="S574" s="7"/>
      <c r="T574" s="14">
        <v>5414337017511</v>
      </c>
      <c r="U574" s="46" t="str">
        <f>VLOOKUP(A574,'[2]NL+FR'!$A:$U,21,FALSE)</f>
        <v>39174000</v>
      </c>
    </row>
    <row r="575" spans="1:21" x14ac:dyDescent="0.25">
      <c r="A575" s="7">
        <v>1297100047</v>
      </c>
      <c r="B575" s="7" t="s">
        <v>1286</v>
      </c>
      <c r="C575" s="7" t="s">
        <v>1287</v>
      </c>
      <c r="D575" s="7" t="s">
        <v>1272</v>
      </c>
      <c r="E575" s="13">
        <v>3.93</v>
      </c>
      <c r="F575" s="13"/>
      <c r="G575" s="7" t="s">
        <v>3483</v>
      </c>
      <c r="H575" s="7">
        <v>15</v>
      </c>
      <c r="I575" s="7">
        <v>1</v>
      </c>
      <c r="J575" s="7" t="s">
        <v>161</v>
      </c>
      <c r="K575" s="7"/>
      <c r="L575" s="7"/>
      <c r="M575" s="7"/>
      <c r="N575" s="7">
        <v>15</v>
      </c>
      <c r="O575" s="7"/>
      <c r="P575" s="7"/>
      <c r="Q575" s="7"/>
      <c r="R575" s="7">
        <v>840</v>
      </c>
      <c r="S575" s="7"/>
      <c r="T575" s="14">
        <v>5414337017399</v>
      </c>
      <c r="U575" s="46" t="str">
        <f>VLOOKUP(A575,'[2]NL+FR'!$A:$U,21,FALSE)</f>
        <v>39174000</v>
      </c>
    </row>
    <row r="576" spans="1:21" x14ac:dyDescent="0.25">
      <c r="A576" s="7">
        <v>1297100052</v>
      </c>
      <c r="B576" s="7" t="s">
        <v>1277</v>
      </c>
      <c r="C576" s="7" t="s">
        <v>1278</v>
      </c>
      <c r="D576" s="7" t="s">
        <v>1272</v>
      </c>
      <c r="E576" s="13">
        <v>3.44</v>
      </c>
      <c r="F576" s="13"/>
      <c r="G576" s="7" t="s">
        <v>3483</v>
      </c>
      <c r="H576" s="7">
        <v>25</v>
      </c>
      <c r="I576" s="7">
        <v>1</v>
      </c>
      <c r="J576" s="7" t="s">
        <v>161</v>
      </c>
      <c r="K576" s="7"/>
      <c r="L576" s="7"/>
      <c r="M576" s="7"/>
      <c r="N576" s="7">
        <v>25</v>
      </c>
      <c r="O576" s="7"/>
      <c r="P576" s="7"/>
      <c r="Q576" s="7"/>
      <c r="R576" s="7">
        <v>6250</v>
      </c>
      <c r="S576" s="7"/>
      <c r="T576" s="14">
        <v>5414337017627</v>
      </c>
      <c r="U576" s="46" t="str">
        <f>VLOOKUP(A576,'[2]NL+FR'!$A:$U,21,FALSE)</f>
        <v>39174000</v>
      </c>
    </row>
    <row r="577" spans="1:21" x14ac:dyDescent="0.25">
      <c r="A577" s="7">
        <v>1297100051</v>
      </c>
      <c r="B577" s="7" t="s">
        <v>1279</v>
      </c>
      <c r="C577" s="7" t="s">
        <v>1280</v>
      </c>
      <c r="D577" s="7" t="s">
        <v>1272</v>
      </c>
      <c r="E577" s="13">
        <v>3.34</v>
      </c>
      <c r="F577" s="13"/>
      <c r="G577" s="7" t="s">
        <v>3483</v>
      </c>
      <c r="H577" s="7">
        <v>50</v>
      </c>
      <c r="I577" s="7">
        <v>1</v>
      </c>
      <c r="J577" s="7" t="s">
        <v>161</v>
      </c>
      <c r="K577" s="7"/>
      <c r="L577" s="7"/>
      <c r="M577" s="7"/>
      <c r="N577" s="7">
        <v>50</v>
      </c>
      <c r="O577" s="7"/>
      <c r="P577" s="7"/>
      <c r="Q577" s="7"/>
      <c r="R577" s="7">
        <v>10000</v>
      </c>
      <c r="S577" s="7"/>
      <c r="T577" s="14">
        <v>5414337017610</v>
      </c>
      <c r="U577" s="46" t="str">
        <f>VLOOKUP(A577,'[2]NL+FR'!$A:$U,21,FALSE)</f>
        <v>39174000</v>
      </c>
    </row>
    <row r="578" spans="1:21" x14ac:dyDescent="0.25">
      <c r="A578" s="7">
        <v>1297100010</v>
      </c>
      <c r="B578" s="7" t="s">
        <v>1342</v>
      </c>
      <c r="C578" s="7" t="s">
        <v>1343</v>
      </c>
      <c r="D578" s="7" t="s">
        <v>1272</v>
      </c>
      <c r="E578" s="13">
        <v>5.96</v>
      </c>
      <c r="F578" s="13"/>
      <c r="G578" s="7" t="s">
        <v>3483</v>
      </c>
      <c r="H578" s="7">
        <v>40</v>
      </c>
      <c r="I578" s="7">
        <v>1</v>
      </c>
      <c r="J578" s="7" t="s">
        <v>161</v>
      </c>
      <c r="K578" s="7"/>
      <c r="L578" s="7"/>
      <c r="M578" s="7"/>
      <c r="N578" s="7">
        <v>40</v>
      </c>
      <c r="O578" s="7"/>
      <c r="P578" s="7"/>
      <c r="Q578" s="7"/>
      <c r="R578" s="7">
        <v>1120</v>
      </c>
      <c r="S578" s="7"/>
      <c r="T578" s="14">
        <v>8019966062092</v>
      </c>
      <c r="U578" s="46" t="str">
        <f>VLOOKUP(A578,'[2]NL+FR'!$A:$U,21,FALSE)</f>
        <v>39174000</v>
      </c>
    </row>
    <row r="579" spans="1:21" x14ac:dyDescent="0.25">
      <c r="A579" s="7">
        <v>1297100012</v>
      </c>
      <c r="B579" s="7" t="s">
        <v>1340</v>
      </c>
      <c r="C579" s="7" t="s">
        <v>1341</v>
      </c>
      <c r="D579" s="7" t="s">
        <v>1272</v>
      </c>
      <c r="E579" s="13">
        <v>6.47</v>
      </c>
      <c r="F579" s="13"/>
      <c r="G579" s="7" t="s">
        <v>3483</v>
      </c>
      <c r="H579" s="7">
        <v>48</v>
      </c>
      <c r="I579" s="7">
        <v>1</v>
      </c>
      <c r="J579" s="7" t="s">
        <v>161</v>
      </c>
      <c r="K579" s="7"/>
      <c r="L579" s="7"/>
      <c r="M579" s="7"/>
      <c r="N579" s="7">
        <v>48</v>
      </c>
      <c r="O579" s="7"/>
      <c r="P579" s="7"/>
      <c r="Q579" s="7"/>
      <c r="R579" s="7"/>
      <c r="S579" s="7"/>
      <c r="T579" s="14">
        <v>5414337015715</v>
      </c>
      <c r="U579" s="46" t="str">
        <f>VLOOKUP(A579,'[2]NL+FR'!$A:$U,21,FALSE)</f>
        <v>39174000</v>
      </c>
    </row>
    <row r="580" spans="1:21" x14ac:dyDescent="0.25">
      <c r="A580" s="7">
        <v>1297100008</v>
      </c>
      <c r="B580" s="7" t="s">
        <v>1344</v>
      </c>
      <c r="C580" s="7" t="s">
        <v>1345</v>
      </c>
      <c r="D580" s="7" t="s">
        <v>1272</v>
      </c>
      <c r="E580" s="13">
        <v>5.0999999999999996</v>
      </c>
      <c r="F580" s="13"/>
      <c r="G580" s="7" t="s">
        <v>3483</v>
      </c>
      <c r="H580" s="7">
        <v>20</v>
      </c>
      <c r="I580" s="7">
        <v>1</v>
      </c>
      <c r="J580" s="7" t="s">
        <v>161</v>
      </c>
      <c r="K580" s="7"/>
      <c r="L580" s="7"/>
      <c r="M580" s="7"/>
      <c r="N580" s="7">
        <v>20</v>
      </c>
      <c r="O580" s="7"/>
      <c r="P580" s="7"/>
      <c r="Q580" s="7"/>
      <c r="R580" s="7"/>
      <c r="S580" s="7"/>
      <c r="T580" s="14">
        <v>5414337015593</v>
      </c>
      <c r="U580" s="46" t="str">
        <f>VLOOKUP(A580,'[2]NL+FR'!$A:$U,21,FALSE)</f>
        <v>39174000</v>
      </c>
    </row>
    <row r="581" spans="1:21" x14ac:dyDescent="0.25">
      <c r="A581" s="7">
        <v>1297100009</v>
      </c>
      <c r="B581" s="7" t="s">
        <v>3254</v>
      </c>
      <c r="C581" s="7" t="s">
        <v>3339</v>
      </c>
      <c r="D581" s="7" t="s">
        <v>1272</v>
      </c>
      <c r="E581" s="13">
        <v>5.38</v>
      </c>
      <c r="F581" s="13"/>
      <c r="G581" s="7" t="s">
        <v>3483</v>
      </c>
      <c r="H581" s="7">
        <v>50</v>
      </c>
      <c r="I581" s="7">
        <v>1</v>
      </c>
      <c r="J581" s="7" t="s">
        <v>161</v>
      </c>
      <c r="K581" s="7"/>
      <c r="L581" s="7"/>
      <c r="M581" s="7"/>
      <c r="N581" s="7">
        <v>50</v>
      </c>
      <c r="O581" s="7"/>
      <c r="P581" s="7"/>
      <c r="Q581" s="7"/>
      <c r="R581" s="7">
        <v>560</v>
      </c>
      <c r="S581" s="7"/>
      <c r="T581" s="14">
        <v>5414337015685</v>
      </c>
      <c r="U581" s="46" t="str">
        <f>VLOOKUP(A581,'[2]NL+FR'!$A:$U,21,FALSE)</f>
        <v>39174000</v>
      </c>
    </row>
    <row r="582" spans="1:21" x14ac:dyDescent="0.25">
      <c r="A582" s="7">
        <v>1297100017</v>
      </c>
      <c r="B582" s="7" t="s">
        <v>1334</v>
      </c>
      <c r="C582" s="7" t="s">
        <v>1335</v>
      </c>
      <c r="D582" s="7" t="s">
        <v>1272</v>
      </c>
      <c r="E582" s="13">
        <v>6.11</v>
      </c>
      <c r="F582" s="13"/>
      <c r="G582" s="7" t="s">
        <v>3483</v>
      </c>
      <c r="H582" s="7">
        <v>35</v>
      </c>
      <c r="I582" s="7">
        <v>1</v>
      </c>
      <c r="J582" s="7" t="s">
        <v>161</v>
      </c>
      <c r="K582" s="7"/>
      <c r="L582" s="7"/>
      <c r="M582" s="7"/>
      <c r="N582" s="7">
        <v>35</v>
      </c>
      <c r="O582" s="7"/>
      <c r="P582" s="7"/>
      <c r="Q582" s="7"/>
      <c r="R582" s="7">
        <v>720</v>
      </c>
      <c r="S582" s="7"/>
      <c r="T582" s="14">
        <v>5414337015999</v>
      </c>
      <c r="U582" s="46" t="str">
        <f>VLOOKUP(A582,'[2]NL+FR'!$A:$U,21,FALSE)</f>
        <v>39174000</v>
      </c>
    </row>
    <row r="583" spans="1:21" x14ac:dyDescent="0.25">
      <c r="A583" s="7">
        <v>1297100018</v>
      </c>
      <c r="B583" s="7" t="s">
        <v>1332</v>
      </c>
      <c r="C583" s="7" t="s">
        <v>1333</v>
      </c>
      <c r="D583" s="7" t="s">
        <v>1272</v>
      </c>
      <c r="E583" s="13">
        <v>5.65</v>
      </c>
      <c r="F583" s="13"/>
      <c r="G583" s="7" t="s">
        <v>3483</v>
      </c>
      <c r="H583" s="7">
        <v>30</v>
      </c>
      <c r="I583" s="7">
        <v>1</v>
      </c>
      <c r="J583" s="7" t="s">
        <v>161</v>
      </c>
      <c r="K583" s="7"/>
      <c r="L583" s="7"/>
      <c r="M583" s="7"/>
      <c r="N583" s="7">
        <v>30</v>
      </c>
      <c r="O583" s="7"/>
      <c r="P583" s="7"/>
      <c r="Q583" s="7"/>
      <c r="R583" s="7">
        <v>1125</v>
      </c>
      <c r="S583" s="7"/>
      <c r="T583" s="14">
        <v>5414337016002</v>
      </c>
      <c r="U583" s="46" t="str">
        <f>VLOOKUP(A583,'[2]NL+FR'!$A:$U,21,FALSE)</f>
        <v>39174000</v>
      </c>
    </row>
    <row r="584" spans="1:21" x14ac:dyDescent="0.25">
      <c r="A584" s="7">
        <v>1297100016</v>
      </c>
      <c r="B584" s="7" t="s">
        <v>1336</v>
      </c>
      <c r="C584" s="7" t="s">
        <v>1337</v>
      </c>
      <c r="D584" s="7" t="s">
        <v>1272</v>
      </c>
      <c r="E584" s="13">
        <v>5.53</v>
      </c>
      <c r="F584" s="13"/>
      <c r="G584" s="7" t="s">
        <v>3483</v>
      </c>
      <c r="H584" s="7">
        <v>50</v>
      </c>
      <c r="I584" s="7">
        <v>1</v>
      </c>
      <c r="J584" s="7" t="s">
        <v>161</v>
      </c>
      <c r="K584" s="7"/>
      <c r="L584" s="7"/>
      <c r="M584" s="7"/>
      <c r="N584" s="7">
        <v>50</v>
      </c>
      <c r="O584" s="7"/>
      <c r="P584" s="7"/>
      <c r="Q584" s="7"/>
      <c r="R584" s="7">
        <v>560</v>
      </c>
      <c r="S584" s="7"/>
      <c r="T584" s="14">
        <v>5414337015982</v>
      </c>
      <c r="U584" s="46" t="str">
        <f>VLOOKUP(A584,'[2]NL+FR'!$A:$U,21,FALSE)</f>
        <v>39174000</v>
      </c>
    </row>
    <row r="585" spans="1:21" x14ac:dyDescent="0.25">
      <c r="A585" s="7">
        <v>1196900706</v>
      </c>
      <c r="B585" s="7" t="s">
        <v>1381</v>
      </c>
      <c r="C585" s="7" t="s">
        <v>1382</v>
      </c>
      <c r="D585" s="7" t="s">
        <v>1272</v>
      </c>
      <c r="E585" s="13">
        <v>6.32</v>
      </c>
      <c r="F585" s="13"/>
      <c r="G585" s="7" t="s">
        <v>3483</v>
      </c>
      <c r="H585" s="7">
        <v>36</v>
      </c>
      <c r="I585" s="7">
        <v>1</v>
      </c>
      <c r="J585" s="7" t="s">
        <v>161</v>
      </c>
      <c r="K585" s="7"/>
      <c r="L585" s="7"/>
      <c r="M585" s="7"/>
      <c r="N585" s="7">
        <v>36</v>
      </c>
      <c r="O585" s="7"/>
      <c r="P585" s="7">
        <v>180</v>
      </c>
      <c r="Q585" s="7"/>
      <c r="R585" s="7">
        <v>1080</v>
      </c>
      <c r="S585" s="7"/>
      <c r="T585" s="14">
        <v>8712603121106</v>
      </c>
      <c r="U585" s="46" t="str">
        <f>VLOOKUP(A585,'[2]NL+FR'!$A:$U,21,FALSE)</f>
        <v>39172290</v>
      </c>
    </row>
    <row r="586" spans="1:21" x14ac:dyDescent="0.25">
      <c r="A586" s="7">
        <v>1196900762</v>
      </c>
      <c r="B586" s="7" t="s">
        <v>3247</v>
      </c>
      <c r="C586" s="7" t="s">
        <v>1363</v>
      </c>
      <c r="D586" s="7" t="s">
        <v>1272</v>
      </c>
      <c r="E586" s="13">
        <v>6.71</v>
      </c>
      <c r="F586" s="13"/>
      <c r="G586" s="7" t="s">
        <v>3483</v>
      </c>
      <c r="H586" s="7">
        <v>30</v>
      </c>
      <c r="I586" s="7">
        <v>1</v>
      </c>
      <c r="J586" s="7" t="s">
        <v>161</v>
      </c>
      <c r="K586" s="7"/>
      <c r="L586" s="7"/>
      <c r="M586" s="7"/>
      <c r="N586" s="7">
        <v>30</v>
      </c>
      <c r="O586" s="7"/>
      <c r="P586" s="7">
        <v>300</v>
      </c>
      <c r="Q586" s="7"/>
      <c r="R586" s="7">
        <v>1800</v>
      </c>
      <c r="S586" s="7"/>
      <c r="T586" s="14">
        <v>8712603124220</v>
      </c>
      <c r="U586" s="46" t="str">
        <f>VLOOKUP(A586,'[2]NL+FR'!$A:$U,21,FALSE)</f>
        <v>39172290</v>
      </c>
    </row>
    <row r="587" spans="1:21" x14ac:dyDescent="0.25">
      <c r="A587" s="7">
        <v>1196901510</v>
      </c>
      <c r="B587" s="7" t="s">
        <v>3280</v>
      </c>
      <c r="C587" s="7" t="s">
        <v>3280</v>
      </c>
      <c r="D587" s="7" t="s">
        <v>1272</v>
      </c>
      <c r="E587" s="13">
        <v>3.44</v>
      </c>
      <c r="F587" s="13"/>
      <c r="G587" s="7" t="s">
        <v>3483</v>
      </c>
      <c r="H587" s="7">
        <v>30</v>
      </c>
      <c r="I587" s="7">
        <v>1</v>
      </c>
      <c r="J587" s="7" t="s">
        <v>161</v>
      </c>
      <c r="K587" s="7"/>
      <c r="L587" s="7"/>
      <c r="M587" s="7"/>
      <c r="N587" s="7">
        <v>30</v>
      </c>
      <c r="O587" s="7"/>
      <c r="P587" s="7"/>
      <c r="Q587" s="7"/>
      <c r="R587" s="7">
        <v>2160</v>
      </c>
      <c r="S587" s="7"/>
      <c r="T587" s="14">
        <v>8718892072204</v>
      </c>
      <c r="U587" s="46" t="str">
        <f>VLOOKUP(A587,'[2]NL+FR'!$A:$U,21,FALSE)</f>
        <v>39174000</v>
      </c>
    </row>
    <row r="588" spans="1:21" x14ac:dyDescent="0.25">
      <c r="A588" s="7">
        <v>1196900705</v>
      </c>
      <c r="B588" s="7" t="s">
        <v>3255</v>
      </c>
      <c r="C588" s="7" t="s">
        <v>1383</v>
      </c>
      <c r="D588" s="7" t="s">
        <v>1272</v>
      </c>
      <c r="E588" s="13">
        <v>4.9800000000000004</v>
      </c>
      <c r="F588" s="13"/>
      <c r="G588" s="7" t="s">
        <v>3483</v>
      </c>
      <c r="H588" s="7">
        <v>30</v>
      </c>
      <c r="I588" s="7">
        <v>1</v>
      </c>
      <c r="J588" s="7" t="s">
        <v>161</v>
      </c>
      <c r="K588" s="7"/>
      <c r="L588" s="7"/>
      <c r="M588" s="7"/>
      <c r="N588" s="7">
        <v>30</v>
      </c>
      <c r="O588" s="7"/>
      <c r="P588" s="7">
        <v>300</v>
      </c>
      <c r="Q588" s="7"/>
      <c r="R588" s="7">
        <v>1800</v>
      </c>
      <c r="S588" s="7"/>
      <c r="T588" s="14">
        <v>8712603121076</v>
      </c>
      <c r="U588" s="46" t="str">
        <f>VLOOKUP(A588,'[2]NL+FR'!$A:$U,21,FALSE)</f>
        <v>39172290</v>
      </c>
    </row>
    <row r="589" spans="1:21" x14ac:dyDescent="0.25">
      <c r="A589" s="7">
        <v>1195000534</v>
      </c>
      <c r="B589" s="7" t="s">
        <v>1488</v>
      </c>
      <c r="C589" s="7" t="s">
        <v>1489</v>
      </c>
      <c r="D589" s="7" t="s">
        <v>1272</v>
      </c>
      <c r="E589" s="13">
        <v>10.74</v>
      </c>
      <c r="F589" s="13"/>
      <c r="G589" s="7" t="s">
        <v>3483</v>
      </c>
      <c r="H589" s="7">
        <v>16</v>
      </c>
      <c r="I589" s="7">
        <v>1</v>
      </c>
      <c r="J589" s="7" t="s">
        <v>161</v>
      </c>
      <c r="K589" s="7"/>
      <c r="L589" s="7"/>
      <c r="M589" s="7"/>
      <c r="N589" s="7">
        <v>16</v>
      </c>
      <c r="O589" s="7"/>
      <c r="P589" s="7"/>
      <c r="Q589" s="7"/>
      <c r="R589" s="7">
        <v>480</v>
      </c>
      <c r="S589" s="7"/>
      <c r="T589" s="14">
        <v>8712603153589</v>
      </c>
      <c r="U589" s="46" t="str">
        <f>VLOOKUP(A589,'[2]NL+FR'!$A:$U,21,FALSE)</f>
        <v>39172190</v>
      </c>
    </row>
    <row r="590" spans="1:21" x14ac:dyDescent="0.25">
      <c r="A590" s="7">
        <v>1196900699</v>
      </c>
      <c r="B590" s="7" t="s">
        <v>1384</v>
      </c>
      <c r="C590" s="7" t="s">
        <v>1385</v>
      </c>
      <c r="D590" s="7" t="s">
        <v>1272</v>
      </c>
      <c r="E590" s="13">
        <v>3.93</v>
      </c>
      <c r="F590" s="13"/>
      <c r="G590" s="7" t="s">
        <v>3483</v>
      </c>
      <c r="H590" s="7">
        <v>25</v>
      </c>
      <c r="I590" s="7">
        <v>1</v>
      </c>
      <c r="J590" s="7" t="s">
        <v>161</v>
      </c>
      <c r="K590" s="7"/>
      <c r="L590" s="7"/>
      <c r="M590" s="7"/>
      <c r="N590" s="7">
        <v>25</v>
      </c>
      <c r="O590" s="7"/>
      <c r="P590" s="7">
        <v>125</v>
      </c>
      <c r="Q590" s="7"/>
      <c r="R590" s="7">
        <v>875</v>
      </c>
      <c r="S590" s="7"/>
      <c r="T590" s="14">
        <v>8712603120710</v>
      </c>
      <c r="U590" s="46" t="str">
        <f>VLOOKUP(A590,'[2]NL+FR'!$A:$U,21,FALSE)</f>
        <v>39172290</v>
      </c>
    </row>
    <row r="591" spans="1:21" x14ac:dyDescent="0.25">
      <c r="A591" s="7">
        <v>1196900676</v>
      </c>
      <c r="B591" s="7" t="s">
        <v>1393</v>
      </c>
      <c r="C591" s="7" t="s">
        <v>1394</v>
      </c>
      <c r="D591" s="7" t="s">
        <v>1272</v>
      </c>
      <c r="E591" s="13">
        <v>11.94</v>
      </c>
      <c r="F591" s="13"/>
      <c r="G591" s="7" t="s">
        <v>3483</v>
      </c>
      <c r="H591" s="7">
        <v>10</v>
      </c>
      <c r="I591" s="7">
        <v>1</v>
      </c>
      <c r="J591" s="7" t="s">
        <v>161</v>
      </c>
      <c r="K591" s="7"/>
      <c r="L591" s="7"/>
      <c r="M591" s="7"/>
      <c r="N591" s="7">
        <v>10</v>
      </c>
      <c r="O591" s="7"/>
      <c r="P591" s="7">
        <v>50</v>
      </c>
      <c r="Q591" s="7"/>
      <c r="R591" s="7">
        <v>300</v>
      </c>
      <c r="S591" s="7"/>
      <c r="T591" s="14">
        <v>8712603122592</v>
      </c>
      <c r="U591" s="46" t="str">
        <f>VLOOKUP(A591,'[2]NL+FR'!$A:$U,21,FALSE)</f>
        <v>35069900</v>
      </c>
    </row>
    <row r="592" spans="1:21" x14ac:dyDescent="0.25">
      <c r="A592" s="7">
        <v>1196900675</v>
      </c>
      <c r="B592" s="7" t="s">
        <v>1395</v>
      </c>
      <c r="C592" s="7" t="s">
        <v>1396</v>
      </c>
      <c r="D592" s="7" t="s">
        <v>1272</v>
      </c>
      <c r="E592" s="13">
        <v>11.23</v>
      </c>
      <c r="F592" s="13"/>
      <c r="G592" s="7" t="s">
        <v>3483</v>
      </c>
      <c r="H592" s="7">
        <v>10</v>
      </c>
      <c r="I592" s="7">
        <v>1</v>
      </c>
      <c r="J592" s="7" t="s">
        <v>161</v>
      </c>
      <c r="K592" s="7"/>
      <c r="L592" s="7"/>
      <c r="M592" s="7"/>
      <c r="N592" s="7">
        <v>10</v>
      </c>
      <c r="O592" s="7"/>
      <c r="P592" s="7">
        <v>50</v>
      </c>
      <c r="Q592" s="7"/>
      <c r="R592" s="7">
        <v>350</v>
      </c>
      <c r="S592" s="7"/>
      <c r="T592" s="14">
        <v>8712603120758</v>
      </c>
      <c r="U592" s="46" t="str">
        <f>VLOOKUP(A592,'[2]NL+FR'!$A:$U,21,FALSE)</f>
        <v>35069900</v>
      </c>
    </row>
    <row r="593" spans="1:21" x14ac:dyDescent="0.25">
      <c r="A593" s="7">
        <v>1196900761</v>
      </c>
      <c r="B593" s="7" t="s">
        <v>3239</v>
      </c>
      <c r="C593" s="7" t="s">
        <v>1364</v>
      </c>
      <c r="D593" s="7" t="s">
        <v>1272</v>
      </c>
      <c r="E593" s="13">
        <v>11.65</v>
      </c>
      <c r="F593" s="13"/>
      <c r="G593" s="7" t="s">
        <v>3483</v>
      </c>
      <c r="H593" s="7">
        <v>20</v>
      </c>
      <c r="I593" s="7">
        <v>1</v>
      </c>
      <c r="J593" s="7" t="s">
        <v>161</v>
      </c>
      <c r="K593" s="7"/>
      <c r="L593" s="7"/>
      <c r="M593" s="7"/>
      <c r="N593" s="7">
        <v>20</v>
      </c>
      <c r="O593" s="7"/>
      <c r="P593" s="7">
        <v>100</v>
      </c>
      <c r="Q593" s="7"/>
      <c r="R593" s="7">
        <v>400</v>
      </c>
      <c r="S593" s="7"/>
      <c r="T593" s="14">
        <v>8712603123933</v>
      </c>
      <c r="U593" s="46" t="str">
        <f>VLOOKUP(A593,'[2]NL+FR'!$A:$U,21,FALSE)</f>
        <v>39172290</v>
      </c>
    </row>
    <row r="594" spans="1:21" x14ac:dyDescent="0.25">
      <c r="A594" s="7">
        <v>1196900664</v>
      </c>
      <c r="B594" s="7" t="s">
        <v>3245</v>
      </c>
      <c r="C594" s="7" t="s">
        <v>1400</v>
      </c>
      <c r="D594" s="7" t="s">
        <v>1272</v>
      </c>
      <c r="E594" s="13">
        <v>6.98</v>
      </c>
      <c r="F594" s="13"/>
      <c r="G594" s="7" t="s">
        <v>3483</v>
      </c>
      <c r="H594" s="7">
        <v>20</v>
      </c>
      <c r="I594" s="7">
        <v>1</v>
      </c>
      <c r="J594" s="7" t="s">
        <v>161</v>
      </c>
      <c r="K594" s="7"/>
      <c r="L594" s="7"/>
      <c r="M594" s="7"/>
      <c r="N594" s="7">
        <v>20</v>
      </c>
      <c r="O594" s="7"/>
      <c r="P594" s="7">
        <v>100</v>
      </c>
      <c r="Q594" s="7"/>
      <c r="R594" s="7">
        <v>700</v>
      </c>
      <c r="S594" s="7"/>
      <c r="T594" s="14">
        <v>8712603124749</v>
      </c>
      <c r="U594" s="46" t="str">
        <f>VLOOKUP(A594,'[2]NL+FR'!$A:$U,21,FALSE)</f>
        <v>35069900</v>
      </c>
    </row>
    <row r="595" spans="1:21" x14ac:dyDescent="0.25">
      <c r="A595" s="7">
        <v>1196900663</v>
      </c>
      <c r="B595" s="7" t="s">
        <v>3256</v>
      </c>
      <c r="C595" s="7" t="s">
        <v>1401</v>
      </c>
      <c r="D595" s="7" t="s">
        <v>1272</v>
      </c>
      <c r="E595" s="13">
        <v>4.7699999999999996</v>
      </c>
      <c r="F595" s="13"/>
      <c r="G595" s="7" t="s">
        <v>3483</v>
      </c>
      <c r="H595" s="7">
        <v>20</v>
      </c>
      <c r="I595" s="7">
        <v>1</v>
      </c>
      <c r="J595" s="7" t="s">
        <v>161</v>
      </c>
      <c r="K595" s="7"/>
      <c r="L595" s="7"/>
      <c r="M595" s="7"/>
      <c r="N595" s="7">
        <v>20</v>
      </c>
      <c r="O595" s="7"/>
      <c r="P595" s="7">
        <v>100</v>
      </c>
      <c r="Q595" s="7"/>
      <c r="R595" s="7">
        <v>700</v>
      </c>
      <c r="S595" s="7"/>
      <c r="T595" s="14">
        <v>8712603120468</v>
      </c>
      <c r="U595" s="46" t="str">
        <f>VLOOKUP(A595,'[2]NL+FR'!$A:$U,21,FALSE)</f>
        <v>35069900</v>
      </c>
    </row>
    <row r="596" spans="1:21" x14ac:dyDescent="0.25">
      <c r="A596" s="7">
        <v>1196900758</v>
      </c>
      <c r="B596" s="7" t="s">
        <v>3243</v>
      </c>
      <c r="C596" s="7" t="s">
        <v>1365</v>
      </c>
      <c r="D596" s="7" t="s">
        <v>1272</v>
      </c>
      <c r="E596" s="13">
        <v>8.94</v>
      </c>
      <c r="F596" s="13"/>
      <c r="G596" s="7" t="s">
        <v>3483</v>
      </c>
      <c r="H596" s="7">
        <v>15</v>
      </c>
      <c r="I596" s="7">
        <v>1</v>
      </c>
      <c r="J596" s="7" t="s">
        <v>161</v>
      </c>
      <c r="K596" s="7"/>
      <c r="L596" s="7"/>
      <c r="M596" s="7"/>
      <c r="N596" s="7">
        <v>15</v>
      </c>
      <c r="O596" s="7"/>
      <c r="P596" s="7">
        <v>75</v>
      </c>
      <c r="Q596" s="7"/>
      <c r="R596" s="7">
        <v>300</v>
      </c>
      <c r="S596" s="7"/>
      <c r="T596" s="18">
        <v>8712603123827</v>
      </c>
      <c r="U596" s="46" t="str">
        <f>VLOOKUP(A596,'[2]NL+FR'!$A:$U,21,FALSE)</f>
        <v>39172290</v>
      </c>
    </row>
    <row r="597" spans="1:21" x14ac:dyDescent="0.25">
      <c r="A597" s="7">
        <v>1196900636</v>
      </c>
      <c r="B597" s="7" t="s">
        <v>3520</v>
      </c>
      <c r="C597" s="7" t="s">
        <v>1412</v>
      </c>
      <c r="D597" s="7" t="s">
        <v>1272</v>
      </c>
      <c r="E597" s="13">
        <v>10.39</v>
      </c>
      <c r="F597" s="13"/>
      <c r="G597" s="7" t="s">
        <v>3483</v>
      </c>
      <c r="H597" s="7">
        <v>10</v>
      </c>
      <c r="I597" s="7">
        <v>1</v>
      </c>
      <c r="J597" s="7" t="s">
        <v>161</v>
      </c>
      <c r="K597" s="7"/>
      <c r="L597" s="7"/>
      <c r="M597" s="7"/>
      <c r="N597" s="7">
        <v>10</v>
      </c>
      <c r="O597" s="7"/>
      <c r="P597" s="7">
        <v>50</v>
      </c>
      <c r="Q597" s="7"/>
      <c r="R597" s="7">
        <v>250</v>
      </c>
      <c r="S597" s="7"/>
      <c r="T597" s="18">
        <v>8712603122516</v>
      </c>
      <c r="U597" s="46" t="str">
        <f>VLOOKUP(A597,'[2]NL+FR'!$A:$U,21,FALSE)</f>
        <v>40021910</v>
      </c>
    </row>
    <row r="598" spans="1:21" x14ac:dyDescent="0.25">
      <c r="A598" s="7">
        <v>1196900635</v>
      </c>
      <c r="B598" s="7" t="s">
        <v>3521</v>
      </c>
      <c r="C598" s="7" t="s">
        <v>1413</v>
      </c>
      <c r="D598" s="7" t="s">
        <v>1272</v>
      </c>
      <c r="E598" s="13">
        <v>10.39</v>
      </c>
      <c r="F598" s="13"/>
      <c r="G598" s="7" t="s">
        <v>3483</v>
      </c>
      <c r="H598" s="7">
        <v>10</v>
      </c>
      <c r="I598" s="7">
        <v>1</v>
      </c>
      <c r="J598" s="7" t="s">
        <v>161</v>
      </c>
      <c r="K598" s="7"/>
      <c r="L598" s="7"/>
      <c r="M598" s="7"/>
      <c r="N598" s="7">
        <v>10</v>
      </c>
      <c r="O598" s="7"/>
      <c r="P598" s="7">
        <v>50</v>
      </c>
      <c r="Q598" s="7"/>
      <c r="R598" s="7">
        <v>250</v>
      </c>
      <c r="S598" s="7"/>
      <c r="T598" s="18">
        <v>8712603120505</v>
      </c>
      <c r="U598" s="46" t="str">
        <f>VLOOKUP(A598,'[2]NL+FR'!$A:$U,21,FALSE)</f>
        <v>40021910</v>
      </c>
    </row>
    <row r="599" spans="1:21" x14ac:dyDescent="0.25">
      <c r="A599" s="7">
        <v>1196901556</v>
      </c>
      <c r="B599" s="7" t="s">
        <v>1360</v>
      </c>
      <c r="C599" s="7" t="s">
        <v>1285</v>
      </c>
      <c r="D599" s="7" t="s">
        <v>1272</v>
      </c>
      <c r="E599" s="13">
        <v>2.9</v>
      </c>
      <c r="F599" s="13"/>
      <c r="G599" s="7" t="s">
        <v>3483</v>
      </c>
      <c r="H599" s="7">
        <v>25</v>
      </c>
      <c r="I599" s="7">
        <v>1</v>
      </c>
      <c r="J599" s="7" t="s">
        <v>161</v>
      </c>
      <c r="K599" s="7"/>
      <c r="L599" s="7"/>
      <c r="M599" s="7"/>
      <c r="N599" s="7">
        <v>25</v>
      </c>
      <c r="O599" s="7"/>
      <c r="P599" s="7"/>
      <c r="Q599" s="7"/>
      <c r="R599" s="7">
        <v>1500</v>
      </c>
      <c r="S599" s="7"/>
      <c r="T599" s="18">
        <v>8718892075212</v>
      </c>
      <c r="U599" s="46" t="str">
        <f>VLOOKUP(A599,'[2]NL+FR'!$A:$U,21,FALSE)</f>
        <v>39174000</v>
      </c>
    </row>
    <row r="600" spans="1:21" x14ac:dyDescent="0.25">
      <c r="A600" s="7">
        <v>1196900611</v>
      </c>
      <c r="B600" s="7" t="s">
        <v>3264</v>
      </c>
      <c r="C600" s="7" t="s">
        <v>1416</v>
      </c>
      <c r="D600" s="7" t="s">
        <v>1272</v>
      </c>
      <c r="E600" s="13">
        <v>2.2000000000000002</v>
      </c>
      <c r="F600" s="13"/>
      <c r="G600" s="7" t="s">
        <v>3483</v>
      </c>
      <c r="H600" s="7">
        <v>25</v>
      </c>
      <c r="I600" s="7">
        <v>1</v>
      </c>
      <c r="J600" s="7" t="s">
        <v>161</v>
      </c>
      <c r="K600" s="7"/>
      <c r="L600" s="7"/>
      <c r="M600" s="7"/>
      <c r="N600" s="7">
        <v>25</v>
      </c>
      <c r="O600" s="7"/>
      <c r="P600" s="7">
        <v>200</v>
      </c>
      <c r="Q600" s="7"/>
      <c r="R600" s="7">
        <v>1800</v>
      </c>
      <c r="S600" s="7"/>
      <c r="T600" s="18">
        <v>8712603120932</v>
      </c>
      <c r="U600" s="46" t="str">
        <f>VLOOKUP(A600,'[2]NL+FR'!$A:$U,21,FALSE)</f>
        <v>40021910</v>
      </c>
    </row>
    <row r="601" spans="1:21" x14ac:dyDescent="0.25">
      <c r="A601" s="7">
        <v>1196900601</v>
      </c>
      <c r="B601" s="7" t="s">
        <v>3258</v>
      </c>
      <c r="C601" s="7" t="s">
        <v>1420</v>
      </c>
      <c r="D601" s="7" t="s">
        <v>1272</v>
      </c>
      <c r="E601" s="13">
        <v>2.96</v>
      </c>
      <c r="F601" s="13"/>
      <c r="G601" s="7" t="s">
        <v>3483</v>
      </c>
      <c r="H601" s="7">
        <v>30</v>
      </c>
      <c r="I601" s="7">
        <v>1</v>
      </c>
      <c r="J601" s="7" t="s">
        <v>161</v>
      </c>
      <c r="K601" s="7"/>
      <c r="L601" s="7"/>
      <c r="M601" s="7"/>
      <c r="N601" s="7">
        <v>30</v>
      </c>
      <c r="O601" s="7"/>
      <c r="P601" s="7">
        <v>150</v>
      </c>
      <c r="Q601" s="7"/>
      <c r="R601" s="7">
        <v>1050</v>
      </c>
      <c r="S601" s="7"/>
      <c r="T601" s="18">
        <v>8712603120949</v>
      </c>
      <c r="U601" s="46" t="str">
        <f>VLOOKUP(A601,'[2]NL+FR'!$A:$U,21,FALSE)</f>
        <v>73079980</v>
      </c>
    </row>
    <row r="602" spans="1:21" x14ac:dyDescent="0.25">
      <c r="A602" s="7">
        <v>1195000539</v>
      </c>
      <c r="B602" s="7" t="s">
        <v>1486</v>
      </c>
      <c r="C602" s="7" t="s">
        <v>1487</v>
      </c>
      <c r="D602" s="7" t="s">
        <v>1272</v>
      </c>
      <c r="E602" s="13">
        <v>6.77</v>
      </c>
      <c r="F602" s="13"/>
      <c r="G602" s="7" t="s">
        <v>3483</v>
      </c>
      <c r="H602" s="7">
        <v>35</v>
      </c>
      <c r="I602" s="7">
        <v>1</v>
      </c>
      <c r="J602" s="7" t="s">
        <v>161</v>
      </c>
      <c r="K602" s="7"/>
      <c r="L602" s="7"/>
      <c r="M602" s="7"/>
      <c r="N602" s="7">
        <v>35</v>
      </c>
      <c r="O602" s="7"/>
      <c r="P602" s="7"/>
      <c r="Q602" s="7"/>
      <c r="R602" s="7">
        <v>700</v>
      </c>
      <c r="S602" s="7"/>
      <c r="T602" s="18">
        <v>8712603153671</v>
      </c>
      <c r="U602" s="46" t="str">
        <f>VLOOKUP(A602,'[2]NL+FR'!$A:$U,21,FALSE)</f>
        <v>39172190</v>
      </c>
    </row>
    <row r="603" spans="1:21" x14ac:dyDescent="0.25">
      <c r="A603" s="7">
        <v>1196900592</v>
      </c>
      <c r="B603" s="7" t="s">
        <v>1427</v>
      </c>
      <c r="C603" s="7" t="s">
        <v>1428</v>
      </c>
      <c r="D603" s="7" t="s">
        <v>1272</v>
      </c>
      <c r="E603" s="13">
        <v>2.68</v>
      </c>
      <c r="F603" s="13"/>
      <c r="G603" s="7" t="s">
        <v>3483</v>
      </c>
      <c r="H603" s="7">
        <v>20</v>
      </c>
      <c r="I603" s="7">
        <v>1</v>
      </c>
      <c r="J603" s="7" t="s">
        <v>161</v>
      </c>
      <c r="K603" s="7"/>
      <c r="L603" s="7"/>
      <c r="M603" s="7"/>
      <c r="N603" s="7">
        <v>20</v>
      </c>
      <c r="O603" s="7"/>
      <c r="P603" s="7">
        <v>200</v>
      </c>
      <c r="Q603" s="7"/>
      <c r="R603" s="7">
        <v>1200</v>
      </c>
      <c r="S603" s="7"/>
      <c r="T603" s="18">
        <v>8712603120338</v>
      </c>
      <c r="U603" s="46" t="str">
        <f>VLOOKUP(A603,'[2]NL+FR'!$A:$U,21,FALSE)</f>
        <v>73079980</v>
      </c>
    </row>
    <row r="604" spans="1:21" x14ac:dyDescent="0.25">
      <c r="A604" s="7">
        <v>1196900591</v>
      </c>
      <c r="B604" s="7" t="s">
        <v>1429</v>
      </c>
      <c r="C604" s="7" t="s">
        <v>1430</v>
      </c>
      <c r="D604" s="7" t="s">
        <v>1272</v>
      </c>
      <c r="E604" s="13">
        <v>3.97</v>
      </c>
      <c r="F604" s="13"/>
      <c r="G604" s="7" t="s">
        <v>3483</v>
      </c>
      <c r="H604" s="7">
        <v>20</v>
      </c>
      <c r="I604" s="7">
        <v>1</v>
      </c>
      <c r="J604" s="7" t="s">
        <v>161</v>
      </c>
      <c r="K604" s="7"/>
      <c r="L604" s="7"/>
      <c r="M604" s="7"/>
      <c r="N604" s="7">
        <v>20</v>
      </c>
      <c r="O604" s="7"/>
      <c r="P604" s="7">
        <v>200</v>
      </c>
      <c r="Q604" s="7"/>
      <c r="R604" s="7">
        <v>1200</v>
      </c>
      <c r="S604" s="7"/>
      <c r="T604" s="18">
        <v>8712603120130</v>
      </c>
      <c r="U604" s="46" t="str">
        <f>VLOOKUP(A604,'[2]NL+FR'!$A:$U,21,FALSE)</f>
        <v>73079980</v>
      </c>
    </row>
    <row r="605" spans="1:21" x14ac:dyDescent="0.25">
      <c r="A605" s="7">
        <v>1196900573</v>
      </c>
      <c r="B605" s="7" t="s">
        <v>1447</v>
      </c>
      <c r="C605" s="7" t="s">
        <v>1448</v>
      </c>
      <c r="D605" s="7" t="s">
        <v>1272</v>
      </c>
      <c r="E605" s="13">
        <v>6.76</v>
      </c>
      <c r="F605" s="13"/>
      <c r="G605" s="7" t="s">
        <v>3483</v>
      </c>
      <c r="H605" s="7">
        <v>20</v>
      </c>
      <c r="I605" s="7">
        <v>1</v>
      </c>
      <c r="J605" s="7" t="s">
        <v>161</v>
      </c>
      <c r="K605" s="7"/>
      <c r="L605" s="7"/>
      <c r="M605" s="7"/>
      <c r="N605" s="7">
        <v>20</v>
      </c>
      <c r="O605" s="7"/>
      <c r="P605" s="7">
        <v>100</v>
      </c>
      <c r="Q605" s="7"/>
      <c r="R605" s="7">
        <v>400</v>
      </c>
      <c r="S605" s="7"/>
      <c r="T605" s="18">
        <v>8712603120345</v>
      </c>
      <c r="U605" s="46" t="str">
        <f>VLOOKUP(A605,'[2]NL+FR'!$A:$U,21,FALSE)</f>
        <v>39172390</v>
      </c>
    </row>
    <row r="606" spans="1:21" x14ac:dyDescent="0.25">
      <c r="A606" s="7">
        <v>1196900572</v>
      </c>
      <c r="B606" s="7" t="s">
        <v>1449</v>
      </c>
      <c r="C606" s="7" t="s">
        <v>1450</v>
      </c>
      <c r="D606" s="7" t="s">
        <v>1272</v>
      </c>
      <c r="E606" s="13">
        <v>6.9</v>
      </c>
      <c r="F606" s="13"/>
      <c r="G606" s="7" t="s">
        <v>3483</v>
      </c>
      <c r="H606" s="7">
        <v>20</v>
      </c>
      <c r="I606" s="7">
        <v>1</v>
      </c>
      <c r="J606" s="7" t="s">
        <v>161</v>
      </c>
      <c r="K606" s="7"/>
      <c r="L606" s="7"/>
      <c r="M606" s="7"/>
      <c r="N606" s="7">
        <v>20</v>
      </c>
      <c r="O606" s="7"/>
      <c r="P606" s="7">
        <v>100</v>
      </c>
      <c r="Q606" s="7"/>
      <c r="R606" s="7">
        <v>500</v>
      </c>
      <c r="S606" s="7"/>
      <c r="T606" s="18">
        <v>8712603120147</v>
      </c>
      <c r="U606" s="46" t="str">
        <f>VLOOKUP(A606,'[2]NL+FR'!$A:$U,21,FALSE)</f>
        <v>39172390</v>
      </c>
    </row>
    <row r="607" spans="1:21" x14ac:dyDescent="0.25">
      <c r="A607" s="7">
        <v>1196900744</v>
      </c>
      <c r="B607" s="7" t="s">
        <v>3248</v>
      </c>
      <c r="C607" s="7" t="s">
        <v>1367</v>
      </c>
      <c r="D607" s="7" t="s">
        <v>1272</v>
      </c>
      <c r="E607" s="13">
        <v>6.52</v>
      </c>
      <c r="F607" s="13"/>
      <c r="G607" s="7" t="s">
        <v>3483</v>
      </c>
      <c r="H607" s="7">
        <v>25</v>
      </c>
      <c r="I607" s="7">
        <v>1</v>
      </c>
      <c r="J607" s="7" t="s">
        <v>161</v>
      </c>
      <c r="K607" s="7"/>
      <c r="L607" s="7"/>
      <c r="M607" s="7"/>
      <c r="N607" s="7">
        <v>25</v>
      </c>
      <c r="O607" s="7"/>
      <c r="P607" s="7">
        <v>125</v>
      </c>
      <c r="Q607" s="7"/>
      <c r="R607" s="7">
        <v>500</v>
      </c>
      <c r="S607" s="7"/>
      <c r="T607" s="18">
        <v>8712603123599</v>
      </c>
      <c r="U607" s="46" t="str">
        <f>VLOOKUP(A607,'[2]NL+FR'!$A:$U,21,FALSE)</f>
        <v>39172290</v>
      </c>
    </row>
    <row r="608" spans="1:21" x14ac:dyDescent="0.25">
      <c r="A608" s="7">
        <v>1196900742</v>
      </c>
      <c r="B608" s="7" t="s">
        <v>3244</v>
      </c>
      <c r="C608" s="7" t="s">
        <v>1368</v>
      </c>
      <c r="D608" s="7" t="s">
        <v>1272</v>
      </c>
      <c r="E608" s="13">
        <v>7.31</v>
      </c>
      <c r="F608" s="13"/>
      <c r="G608" s="7" t="s">
        <v>3483</v>
      </c>
      <c r="H608" s="7">
        <v>25</v>
      </c>
      <c r="I608" s="7">
        <v>1</v>
      </c>
      <c r="J608" s="7" t="s">
        <v>161</v>
      </c>
      <c r="K608" s="7"/>
      <c r="L608" s="7"/>
      <c r="M608" s="7"/>
      <c r="N608" s="7">
        <v>25</v>
      </c>
      <c r="O608" s="7"/>
      <c r="P608" s="7">
        <v>125</v>
      </c>
      <c r="Q608" s="7"/>
      <c r="R608" s="7">
        <v>500</v>
      </c>
      <c r="S608" s="7"/>
      <c r="T608" s="18">
        <v>8712603123544</v>
      </c>
      <c r="U608" s="46" t="str">
        <f>VLOOKUP(A608,'[2]NL+FR'!$A:$U,21,FALSE)</f>
        <v>39172290</v>
      </c>
    </row>
    <row r="609" spans="1:21" x14ac:dyDescent="0.25">
      <c r="A609" s="7">
        <v>1196901505</v>
      </c>
      <c r="B609" s="7" t="s">
        <v>1361</v>
      </c>
      <c r="C609" s="7" t="s">
        <v>1361</v>
      </c>
      <c r="D609" s="7" t="s">
        <v>1272</v>
      </c>
      <c r="E609" s="13">
        <v>5.62</v>
      </c>
      <c r="F609" s="13"/>
      <c r="G609" s="7" t="s">
        <v>3483</v>
      </c>
      <c r="H609" s="7">
        <v>25</v>
      </c>
      <c r="I609" s="7">
        <v>1</v>
      </c>
      <c r="J609" s="7" t="s">
        <v>161</v>
      </c>
      <c r="K609" s="7"/>
      <c r="L609" s="7"/>
      <c r="M609" s="7"/>
      <c r="N609" s="7">
        <v>25</v>
      </c>
      <c r="O609" s="7"/>
      <c r="P609" s="7">
        <v>125</v>
      </c>
      <c r="Q609" s="7"/>
      <c r="R609" s="7">
        <v>875</v>
      </c>
      <c r="S609" s="7"/>
      <c r="T609" s="18">
        <v>8718892072150</v>
      </c>
      <c r="U609" s="46" t="str">
        <f>VLOOKUP(A609,'[2]NL+FR'!$A:$U,21,FALSE)</f>
        <v>39172390</v>
      </c>
    </row>
    <row r="610" spans="1:21" x14ac:dyDescent="0.25">
      <c r="A610" s="7">
        <v>1196900563</v>
      </c>
      <c r="B610" s="7" t="s">
        <v>3259</v>
      </c>
      <c r="C610" s="7" t="s">
        <v>1451</v>
      </c>
      <c r="D610" s="7" t="s">
        <v>1272</v>
      </c>
      <c r="E610" s="13">
        <v>2.68</v>
      </c>
      <c r="F610" s="13"/>
      <c r="G610" s="7" t="s">
        <v>3483</v>
      </c>
      <c r="H610" s="7">
        <v>25</v>
      </c>
      <c r="I610" s="7">
        <v>1</v>
      </c>
      <c r="J610" s="7" t="s">
        <v>161</v>
      </c>
      <c r="K610" s="7"/>
      <c r="L610" s="7"/>
      <c r="M610" s="7"/>
      <c r="N610" s="7">
        <v>25</v>
      </c>
      <c r="O610" s="7"/>
      <c r="P610" s="7">
        <v>250</v>
      </c>
      <c r="Q610" s="7"/>
      <c r="R610" s="7">
        <v>1500</v>
      </c>
      <c r="S610" s="7"/>
      <c r="T610" s="18">
        <v>8712603120239</v>
      </c>
      <c r="U610" s="46" t="str">
        <f>VLOOKUP(A610,'[2]NL+FR'!$A:$U,21,FALSE)</f>
        <v>39172390</v>
      </c>
    </row>
    <row r="611" spans="1:21" x14ac:dyDescent="0.25">
      <c r="A611" s="16">
        <v>1196901507</v>
      </c>
      <c r="B611" s="7" t="s">
        <v>3496</v>
      </c>
      <c r="C611" s="7" t="s">
        <v>3550</v>
      </c>
      <c r="D611" s="7" t="s">
        <v>1272</v>
      </c>
      <c r="E611" s="13">
        <v>6.26</v>
      </c>
      <c r="F611" s="13"/>
      <c r="G611" s="7" t="s">
        <v>3483</v>
      </c>
      <c r="H611" s="7">
        <v>20</v>
      </c>
      <c r="I611" s="7">
        <v>1</v>
      </c>
      <c r="J611" s="7" t="s">
        <v>161</v>
      </c>
      <c r="K611" s="10"/>
      <c r="L611" s="7"/>
      <c r="M611" s="7"/>
      <c r="N611" s="7">
        <v>20</v>
      </c>
      <c r="O611" s="7"/>
      <c r="P611" s="7">
        <v>100</v>
      </c>
      <c r="Q611" s="7"/>
      <c r="R611" s="7">
        <v>700</v>
      </c>
      <c r="S611" s="7"/>
      <c r="T611" s="18">
        <v>8718892072174</v>
      </c>
      <c r="U611" s="46" t="str">
        <f>VLOOKUP(A611,'[2]NL+FR'!$A:$U,21,FALSE)</f>
        <v>39174000</v>
      </c>
    </row>
    <row r="612" spans="1:21" x14ac:dyDescent="0.25">
      <c r="A612" s="16">
        <v>1196901509</v>
      </c>
      <c r="B612" s="7" t="s">
        <v>3497</v>
      </c>
      <c r="C612" s="7" t="s">
        <v>3497</v>
      </c>
      <c r="D612" s="7" t="s">
        <v>1272</v>
      </c>
      <c r="E612" s="13">
        <v>6.84</v>
      </c>
      <c r="F612" s="13"/>
      <c r="G612" s="7" t="s">
        <v>3483</v>
      </c>
      <c r="H612" s="7">
        <v>14</v>
      </c>
      <c r="I612" s="7"/>
      <c r="J612" s="10"/>
      <c r="K612" s="10"/>
      <c r="L612" s="7"/>
      <c r="M612" s="7"/>
      <c r="N612" s="7">
        <v>14</v>
      </c>
      <c r="O612" s="7"/>
      <c r="P612" s="7">
        <v>70</v>
      </c>
      <c r="Q612" s="7"/>
      <c r="R612" s="7">
        <v>490</v>
      </c>
      <c r="S612" s="7"/>
      <c r="T612" s="18">
        <v>8718892072198</v>
      </c>
      <c r="U612" s="46" t="str">
        <f>VLOOKUP(A612,'[2]NL+FR'!$A:$U,21,FALSE)</f>
        <v>39174000</v>
      </c>
    </row>
    <row r="613" spans="1:21" x14ac:dyDescent="0.25">
      <c r="A613" s="7">
        <v>1196900562</v>
      </c>
      <c r="B613" s="7" t="s">
        <v>3262</v>
      </c>
      <c r="C613" s="7" t="s">
        <v>1452</v>
      </c>
      <c r="D613" s="7" t="s">
        <v>1272</v>
      </c>
      <c r="E613" s="13">
        <v>2.5499999999999998</v>
      </c>
      <c r="F613" s="13"/>
      <c r="G613" s="7" t="s">
        <v>3483</v>
      </c>
      <c r="H613" s="7">
        <v>25</v>
      </c>
      <c r="I613" s="7">
        <v>1</v>
      </c>
      <c r="J613" s="7" t="s">
        <v>161</v>
      </c>
      <c r="K613" s="7"/>
      <c r="L613" s="7"/>
      <c r="M613" s="7"/>
      <c r="N613" s="7">
        <v>25</v>
      </c>
      <c r="O613" s="7"/>
      <c r="P613" s="7">
        <v>250</v>
      </c>
      <c r="Q613" s="7"/>
      <c r="R613" s="7">
        <v>1500</v>
      </c>
      <c r="S613" s="7"/>
      <c r="T613" s="18">
        <v>8712603120031</v>
      </c>
      <c r="U613" s="46" t="str">
        <f>VLOOKUP(A613,'[2]NL+FR'!$A:$U,21,FALSE)</f>
        <v>39172390</v>
      </c>
    </row>
    <row r="614" spans="1:21" x14ac:dyDescent="0.25">
      <c r="A614" s="7">
        <v>1196900536</v>
      </c>
      <c r="B614" s="7" t="s">
        <v>3250</v>
      </c>
      <c r="C614" s="7" t="s">
        <v>1462</v>
      </c>
      <c r="D614" s="7" t="s">
        <v>1272</v>
      </c>
      <c r="E614" s="13">
        <v>6.36</v>
      </c>
      <c r="F614" s="13"/>
      <c r="G614" s="7" t="s">
        <v>3483</v>
      </c>
      <c r="H614" s="7">
        <v>20</v>
      </c>
      <c r="I614" s="7">
        <v>1</v>
      </c>
      <c r="J614" s="7" t="s">
        <v>161</v>
      </c>
      <c r="K614" s="7"/>
      <c r="L614" s="7"/>
      <c r="M614" s="7"/>
      <c r="N614" s="7">
        <v>20</v>
      </c>
      <c r="O614" s="7"/>
      <c r="P614" s="7">
        <v>100</v>
      </c>
      <c r="Q614" s="7"/>
      <c r="R614" s="7">
        <v>500</v>
      </c>
      <c r="S614" s="7"/>
      <c r="T614" s="18">
        <v>8712603120246</v>
      </c>
      <c r="U614" s="46" t="str">
        <f>VLOOKUP(A614,'[2]NL+FR'!$A:$U,21,FALSE)</f>
        <v>39172390</v>
      </c>
    </row>
    <row r="615" spans="1:21" x14ac:dyDescent="0.25">
      <c r="A615" s="7">
        <v>1196900535</v>
      </c>
      <c r="B615" s="7" t="s">
        <v>3249</v>
      </c>
      <c r="C615" s="7" t="s">
        <v>1463</v>
      </c>
      <c r="D615" s="7" t="s">
        <v>1272</v>
      </c>
      <c r="E615" s="13">
        <v>6.36</v>
      </c>
      <c r="F615" s="13"/>
      <c r="G615" s="7" t="s">
        <v>3483</v>
      </c>
      <c r="H615" s="7">
        <v>20</v>
      </c>
      <c r="I615" s="7">
        <v>1</v>
      </c>
      <c r="J615" s="7" t="s">
        <v>161</v>
      </c>
      <c r="K615" s="7"/>
      <c r="L615" s="7"/>
      <c r="M615" s="7"/>
      <c r="N615" s="7">
        <v>20</v>
      </c>
      <c r="O615" s="7"/>
      <c r="P615" s="7">
        <v>100</v>
      </c>
      <c r="Q615" s="7"/>
      <c r="R615" s="7">
        <v>500</v>
      </c>
      <c r="S615" s="7"/>
      <c r="T615" s="18">
        <v>8712603120048</v>
      </c>
      <c r="U615" s="46" t="str">
        <f>VLOOKUP(A615,'[2]NL+FR'!$A:$U,21,FALSE)</f>
        <v>39172390</v>
      </c>
    </row>
    <row r="616" spans="1:21" x14ac:dyDescent="0.25">
      <c r="A616" s="7">
        <v>1196900727</v>
      </c>
      <c r="B616" s="7" t="s">
        <v>3253</v>
      </c>
      <c r="C616" s="7" t="s">
        <v>1370</v>
      </c>
      <c r="D616" s="7" t="s">
        <v>1272</v>
      </c>
      <c r="E616" s="13">
        <v>5.69</v>
      </c>
      <c r="F616" s="13"/>
      <c r="G616" s="7" t="s">
        <v>3483</v>
      </c>
      <c r="H616" s="7">
        <v>35</v>
      </c>
      <c r="I616" s="7">
        <v>1</v>
      </c>
      <c r="J616" s="7" t="s">
        <v>161</v>
      </c>
      <c r="K616" s="7"/>
      <c r="L616" s="7"/>
      <c r="M616" s="7"/>
      <c r="N616" s="7">
        <v>35</v>
      </c>
      <c r="O616" s="7"/>
      <c r="P616" s="7">
        <v>175</v>
      </c>
      <c r="Q616" s="7"/>
      <c r="R616" s="7">
        <v>700</v>
      </c>
      <c r="S616" s="7"/>
      <c r="T616" s="18">
        <v>8712603123537</v>
      </c>
      <c r="U616" s="46" t="str">
        <f>VLOOKUP(A616,'[2]NL+FR'!$A:$U,21,FALSE)</f>
        <v>39172290</v>
      </c>
    </row>
    <row r="617" spans="1:21" x14ac:dyDescent="0.25">
      <c r="A617" s="7">
        <v>1196900729</v>
      </c>
      <c r="B617" s="7" t="s">
        <v>3251</v>
      </c>
      <c r="C617" s="7" t="s">
        <v>1369</v>
      </c>
      <c r="D617" s="7" t="s">
        <v>1272</v>
      </c>
      <c r="E617" s="13">
        <v>6.35</v>
      </c>
      <c r="F617" s="13"/>
      <c r="G617" s="7" t="s">
        <v>3483</v>
      </c>
      <c r="H617" s="7">
        <v>35</v>
      </c>
      <c r="I617" s="7">
        <v>1</v>
      </c>
      <c r="J617" s="7" t="s">
        <v>161</v>
      </c>
      <c r="K617" s="7"/>
      <c r="L617" s="7"/>
      <c r="M617" s="7"/>
      <c r="N617" s="7">
        <v>35</v>
      </c>
      <c r="O617" s="7"/>
      <c r="P617" s="7">
        <v>175</v>
      </c>
      <c r="Q617" s="7"/>
      <c r="R617" s="7">
        <v>700</v>
      </c>
      <c r="S617" s="7"/>
      <c r="T617" s="18">
        <v>8712603123582</v>
      </c>
      <c r="U617" s="46" t="str">
        <f>VLOOKUP(A617,'[2]NL+FR'!$A:$U,21,FALSE)</f>
        <v>39172290</v>
      </c>
    </row>
    <row r="618" spans="1:21" x14ac:dyDescent="0.25">
      <c r="A618" s="7">
        <v>1196900469</v>
      </c>
      <c r="B618" s="7" t="s">
        <v>1472</v>
      </c>
      <c r="C618" s="7" t="s">
        <v>1473</v>
      </c>
      <c r="D618" s="7" t="s">
        <v>1272</v>
      </c>
      <c r="E618" s="13">
        <v>3.11</v>
      </c>
      <c r="F618" s="13"/>
      <c r="G618" s="7" t="s">
        <v>3483</v>
      </c>
      <c r="H618" s="7">
        <v>30</v>
      </c>
      <c r="I618" s="7">
        <v>1</v>
      </c>
      <c r="J618" s="7" t="s">
        <v>161</v>
      </c>
      <c r="K618" s="7"/>
      <c r="L618" s="7"/>
      <c r="M618" s="7"/>
      <c r="N618" s="7">
        <v>30</v>
      </c>
      <c r="O618" s="7"/>
      <c r="P618" s="7">
        <v>300</v>
      </c>
      <c r="Q618" s="7"/>
      <c r="R618" s="7">
        <v>1800</v>
      </c>
      <c r="S618" s="7"/>
      <c r="T618" s="18">
        <v>8712603124206</v>
      </c>
      <c r="U618" s="46" t="str">
        <f>VLOOKUP(A618,'[2]NL+FR'!$A:$U,21,FALSE)</f>
        <v>39172390</v>
      </c>
    </row>
    <row r="619" spans="1:21" x14ac:dyDescent="0.25">
      <c r="A619" s="7">
        <v>1196900468</v>
      </c>
      <c r="B619" s="7" t="s">
        <v>1474</v>
      </c>
      <c r="C619" s="7" t="s">
        <v>1475</v>
      </c>
      <c r="D619" s="7" t="s">
        <v>1272</v>
      </c>
      <c r="E619" s="13">
        <v>2.67</v>
      </c>
      <c r="F619" s="13"/>
      <c r="G619" s="7" t="s">
        <v>3483</v>
      </c>
      <c r="H619" s="7">
        <v>30</v>
      </c>
      <c r="I619" s="7">
        <v>1</v>
      </c>
      <c r="J619" s="7" t="s">
        <v>161</v>
      </c>
      <c r="K619" s="7"/>
      <c r="L619" s="7"/>
      <c r="M619" s="7"/>
      <c r="N619" s="7">
        <v>30</v>
      </c>
      <c r="O619" s="7"/>
      <c r="P619" s="7">
        <v>300</v>
      </c>
      <c r="Q619" s="7"/>
      <c r="R619" s="7">
        <v>1800</v>
      </c>
      <c r="S619" s="7"/>
      <c r="T619" s="18">
        <v>8712603124237</v>
      </c>
      <c r="U619" s="46" t="str">
        <f>VLOOKUP(A619,'[2]NL+FR'!$A:$U,21,FALSE)</f>
        <v>39172390</v>
      </c>
    </row>
    <row r="620" spans="1:21" x14ac:dyDescent="0.25">
      <c r="A620" s="7">
        <v>1195000394</v>
      </c>
      <c r="B620" s="7" t="s">
        <v>1491</v>
      </c>
      <c r="C620" s="7" t="s">
        <v>1492</v>
      </c>
      <c r="D620" s="7" t="s">
        <v>1272</v>
      </c>
      <c r="E620" s="13">
        <v>9.0299999999999994</v>
      </c>
      <c r="F620" s="13"/>
      <c r="G620" s="7" t="s">
        <v>3483</v>
      </c>
      <c r="H620" s="7">
        <v>50</v>
      </c>
      <c r="I620" s="7"/>
      <c r="J620" s="7"/>
      <c r="K620" s="7"/>
      <c r="L620" s="7"/>
      <c r="M620" s="7"/>
      <c r="N620" s="7"/>
      <c r="O620" s="7"/>
      <c r="P620" s="7"/>
      <c r="Q620" s="7"/>
      <c r="R620" s="7">
        <v>1000</v>
      </c>
      <c r="S620" s="7">
        <v>50</v>
      </c>
      <c r="T620" s="18">
        <v>8712603114641</v>
      </c>
      <c r="U620" s="46" t="str">
        <f>VLOOKUP(A620,'[2]NL+FR'!$A:$U,21,FALSE)</f>
        <v>39172190</v>
      </c>
    </row>
    <row r="621" spans="1:21" x14ac:dyDescent="0.25">
      <c r="A621" s="7">
        <v>1195000389</v>
      </c>
      <c r="B621" s="7" t="s">
        <v>1493</v>
      </c>
      <c r="C621" s="7" t="s">
        <v>1494</v>
      </c>
      <c r="D621" s="7" t="s">
        <v>1272</v>
      </c>
      <c r="E621" s="13">
        <v>3.66</v>
      </c>
      <c r="F621" s="13"/>
      <c r="G621" s="7" t="s">
        <v>3483</v>
      </c>
      <c r="H621" s="7">
        <v>80</v>
      </c>
      <c r="I621" s="7"/>
      <c r="J621" s="7"/>
      <c r="K621" s="7"/>
      <c r="L621" s="7"/>
      <c r="M621" s="7"/>
      <c r="N621" s="7"/>
      <c r="O621" s="7"/>
      <c r="P621" s="7"/>
      <c r="Q621" s="7"/>
      <c r="R621" s="7">
        <v>1500</v>
      </c>
      <c r="S621" s="7">
        <v>80</v>
      </c>
      <c r="T621" s="18">
        <v>8712603114214</v>
      </c>
      <c r="U621" s="46" t="str">
        <f>VLOOKUP(A621,'[2]NL+FR'!$A:$U,21,FALSE)</f>
        <v>39172190</v>
      </c>
    </row>
    <row r="622" spans="1:21" x14ac:dyDescent="0.25">
      <c r="A622" s="7">
        <v>1195000567</v>
      </c>
      <c r="B622" s="7" t="s">
        <v>1480</v>
      </c>
      <c r="C622" s="7" t="s">
        <v>1481</v>
      </c>
      <c r="D622" s="7" t="s">
        <v>1272</v>
      </c>
      <c r="E622" s="13">
        <v>21.4</v>
      </c>
      <c r="F622" s="13"/>
      <c r="G622" s="7" t="s">
        <v>3483</v>
      </c>
      <c r="H622" s="7">
        <v>10</v>
      </c>
      <c r="I622" s="7">
        <v>1</v>
      </c>
      <c r="J622" s="7" t="s">
        <v>161</v>
      </c>
      <c r="K622" s="7"/>
      <c r="L622" s="7"/>
      <c r="M622" s="7"/>
      <c r="N622" s="7">
        <v>10</v>
      </c>
      <c r="O622" s="7"/>
      <c r="P622" s="7"/>
      <c r="Q622" s="7"/>
      <c r="R622" s="7">
        <v>2520</v>
      </c>
      <c r="S622" s="7"/>
      <c r="T622" s="18">
        <v>8712603160037</v>
      </c>
      <c r="U622" s="46" t="str">
        <f>VLOOKUP(A622,'[2]NL+FR'!$A:$U,21,FALSE)</f>
        <v>39172190</v>
      </c>
    </row>
    <row r="623" spans="1:21" x14ac:dyDescent="0.25">
      <c r="A623" s="7">
        <v>1195000368</v>
      </c>
      <c r="B623" s="7" t="s">
        <v>1497</v>
      </c>
      <c r="C623" s="7" t="s">
        <v>1498</v>
      </c>
      <c r="D623" s="7" t="s">
        <v>1272</v>
      </c>
      <c r="E623" s="13">
        <v>3.13</v>
      </c>
      <c r="F623" s="13"/>
      <c r="G623" s="7" t="s">
        <v>3483</v>
      </c>
      <c r="H623" s="7">
        <v>25</v>
      </c>
      <c r="I623" s="7"/>
      <c r="J623" s="7"/>
      <c r="K623" s="7"/>
      <c r="L623" s="7"/>
      <c r="M623" s="7"/>
      <c r="N623" s="7">
        <v>300</v>
      </c>
      <c r="O623" s="7"/>
      <c r="P623" s="7"/>
      <c r="Q623" s="7"/>
      <c r="R623" s="7">
        <v>3000</v>
      </c>
      <c r="S623" s="7">
        <v>25</v>
      </c>
      <c r="T623" s="18">
        <v>8712603110490</v>
      </c>
      <c r="U623" s="46" t="str">
        <f>VLOOKUP(A623,'[2]NL+FR'!$A:$U,21,FALSE)</f>
        <v>73079980</v>
      </c>
    </row>
    <row r="624" spans="1:21" x14ac:dyDescent="0.25">
      <c r="A624" s="7">
        <v>1195000566</v>
      </c>
      <c r="B624" s="7" t="s">
        <v>1482</v>
      </c>
      <c r="C624" s="7" t="s">
        <v>1483</v>
      </c>
      <c r="D624" s="7" t="s">
        <v>1272</v>
      </c>
      <c r="E624" s="13">
        <v>20.22</v>
      </c>
      <c r="F624" s="13"/>
      <c r="G624" s="7" t="s">
        <v>3483</v>
      </c>
      <c r="H624" s="7">
        <v>10</v>
      </c>
      <c r="I624" s="7">
        <v>1</v>
      </c>
      <c r="J624" s="7" t="s">
        <v>161</v>
      </c>
      <c r="K624" s="7"/>
      <c r="L624" s="7"/>
      <c r="M624" s="7"/>
      <c r="N624" s="7">
        <v>10</v>
      </c>
      <c r="O624" s="7"/>
      <c r="P624" s="7"/>
      <c r="Q624" s="7"/>
      <c r="R624" s="7">
        <v>2250</v>
      </c>
      <c r="S624" s="7"/>
      <c r="T624" s="18">
        <v>8712603160020</v>
      </c>
      <c r="U624" s="46" t="str">
        <f>VLOOKUP(A624,'[2]NL+FR'!$A:$U,21,FALSE)</f>
        <v>39172190</v>
      </c>
    </row>
    <row r="625" spans="1:21" x14ac:dyDescent="0.25">
      <c r="A625" s="7">
        <v>1195000565</v>
      </c>
      <c r="B625" s="7" t="s">
        <v>1484</v>
      </c>
      <c r="C625" s="7" t="s">
        <v>1485</v>
      </c>
      <c r="D625" s="7" t="s">
        <v>1272</v>
      </c>
      <c r="E625" s="13">
        <v>22.05</v>
      </c>
      <c r="F625" s="13"/>
      <c r="G625" s="7" t="s">
        <v>3483</v>
      </c>
      <c r="H625" s="7">
        <v>10</v>
      </c>
      <c r="I625" s="7">
        <v>1</v>
      </c>
      <c r="J625" s="7" t="s">
        <v>161</v>
      </c>
      <c r="K625" s="7"/>
      <c r="L625" s="7"/>
      <c r="M625" s="7"/>
      <c r="N625" s="7">
        <v>10</v>
      </c>
      <c r="O625" s="7"/>
      <c r="P625" s="7"/>
      <c r="Q625" s="7"/>
      <c r="R625" s="7">
        <v>2520</v>
      </c>
      <c r="S625" s="7"/>
      <c r="T625" s="18">
        <v>8712603160013</v>
      </c>
      <c r="U625" s="46" t="str">
        <f>VLOOKUP(A625,'[2]NL+FR'!$A:$U,21,FALSE)</f>
        <v>39172190</v>
      </c>
    </row>
    <row r="626" spans="1:21" x14ac:dyDescent="0.25">
      <c r="A626" s="7">
        <v>1297100007</v>
      </c>
      <c r="B626" s="7" t="s">
        <v>1346</v>
      </c>
      <c r="C626" s="7" t="s">
        <v>1347</v>
      </c>
      <c r="D626" s="7" t="s">
        <v>1272</v>
      </c>
      <c r="E626" s="13">
        <v>16.72</v>
      </c>
      <c r="F626" s="13"/>
      <c r="G626" s="7" t="s">
        <v>3483</v>
      </c>
      <c r="H626" s="7">
        <v>34</v>
      </c>
      <c r="I626" s="7"/>
      <c r="J626" s="7"/>
      <c r="K626" s="7"/>
      <c r="L626" s="7"/>
      <c r="M626" s="7"/>
      <c r="N626" s="7">
        <v>34</v>
      </c>
      <c r="O626" s="7"/>
      <c r="P626" s="7"/>
      <c r="Q626" s="7"/>
      <c r="R626" s="7"/>
      <c r="S626" s="7"/>
      <c r="T626" s="18">
        <v>5414337017900</v>
      </c>
      <c r="U626" s="46" t="str">
        <f>VLOOKUP(A626,'[2]NL+FR'!$A:$U,21,FALSE)</f>
        <v>39174000</v>
      </c>
    </row>
    <row r="627" spans="1:21" x14ac:dyDescent="0.25">
      <c r="A627" s="7">
        <v>1297100006</v>
      </c>
      <c r="B627" s="7" t="s">
        <v>1348</v>
      </c>
      <c r="C627" s="7" t="s">
        <v>1349</v>
      </c>
      <c r="D627" s="7" t="s">
        <v>1272</v>
      </c>
      <c r="E627" s="13">
        <v>6.02</v>
      </c>
      <c r="F627" s="13"/>
      <c r="G627" s="7" t="s">
        <v>3483</v>
      </c>
      <c r="H627" s="7">
        <v>54</v>
      </c>
      <c r="I627" s="7"/>
      <c r="J627" s="7"/>
      <c r="K627" s="7"/>
      <c r="L627" s="7"/>
      <c r="M627" s="7"/>
      <c r="N627" s="7">
        <v>54</v>
      </c>
      <c r="O627" s="7"/>
      <c r="P627" s="7"/>
      <c r="Q627" s="7"/>
      <c r="R627" s="7">
        <v>1512</v>
      </c>
      <c r="S627" s="7"/>
      <c r="T627" s="18">
        <v>8711962406671</v>
      </c>
      <c r="U627" s="46" t="str">
        <f>VLOOKUP(A627,'[2]NL+FR'!$A:$U,21,FALSE)</f>
        <v>39174000</v>
      </c>
    </row>
    <row r="628" spans="1:21" x14ac:dyDescent="0.25">
      <c r="A628" s="7">
        <v>1297100005</v>
      </c>
      <c r="B628" s="7" t="s">
        <v>1350</v>
      </c>
      <c r="C628" s="7" t="s">
        <v>1351</v>
      </c>
      <c r="D628" s="7" t="s">
        <v>1272</v>
      </c>
      <c r="E628" s="13">
        <v>5.65</v>
      </c>
      <c r="F628" s="13"/>
      <c r="G628" s="7" t="s">
        <v>3483</v>
      </c>
      <c r="H628" s="7">
        <v>90</v>
      </c>
      <c r="I628" s="7"/>
      <c r="J628" s="7"/>
      <c r="K628" s="7"/>
      <c r="L628" s="7"/>
      <c r="M628" s="7"/>
      <c r="N628" s="7">
        <v>90</v>
      </c>
      <c r="O628" s="7"/>
      <c r="P628" s="7"/>
      <c r="Q628" s="7"/>
      <c r="R628" s="7">
        <v>2520</v>
      </c>
      <c r="S628" s="7"/>
      <c r="T628" s="18">
        <v>8711962406664</v>
      </c>
      <c r="U628" s="46" t="str">
        <f>VLOOKUP(A628,'[2]NL+FR'!$A:$U,21,FALSE)</f>
        <v>39174000</v>
      </c>
    </row>
    <row r="629" spans="1:21" x14ac:dyDescent="0.25">
      <c r="A629" s="7">
        <v>1297100041</v>
      </c>
      <c r="B629" s="7" t="s">
        <v>1298</v>
      </c>
      <c r="C629" s="7" t="s">
        <v>1299</v>
      </c>
      <c r="D629" s="7" t="s">
        <v>1272</v>
      </c>
      <c r="E629" s="13">
        <v>4.17</v>
      </c>
      <c r="F629" s="13"/>
      <c r="G629" s="7" t="s">
        <v>3483</v>
      </c>
      <c r="H629" s="7">
        <v>50</v>
      </c>
      <c r="I629" s="7"/>
      <c r="J629" s="7"/>
      <c r="K629" s="7"/>
      <c r="L629" s="7"/>
      <c r="M629" s="7"/>
      <c r="N629" s="7">
        <v>50</v>
      </c>
      <c r="O629" s="7"/>
      <c r="P629" s="7"/>
      <c r="Q629" s="7"/>
      <c r="R629" s="7"/>
      <c r="S629" s="7"/>
      <c r="T629" s="18">
        <v>5414337016903</v>
      </c>
      <c r="U629" s="46" t="str">
        <f>VLOOKUP(A629,'[2]NL+FR'!$A:$U,21,FALSE)</f>
        <v>39174000</v>
      </c>
    </row>
    <row r="630" spans="1:21" x14ac:dyDescent="0.25">
      <c r="A630" s="7">
        <v>1297100055</v>
      </c>
      <c r="B630" s="7" t="s">
        <v>1270</v>
      </c>
      <c r="C630" s="7" t="s">
        <v>1271</v>
      </c>
      <c r="D630" s="7" t="s">
        <v>1272</v>
      </c>
      <c r="E630" s="13">
        <v>24.07</v>
      </c>
      <c r="F630" s="13"/>
      <c r="G630" s="7" t="s">
        <v>3483</v>
      </c>
      <c r="H630" s="7">
        <v>30</v>
      </c>
      <c r="I630" s="7"/>
      <c r="J630" s="7"/>
      <c r="K630" s="7"/>
      <c r="L630" s="7"/>
      <c r="M630" s="7"/>
      <c r="N630" s="7">
        <v>30</v>
      </c>
      <c r="O630" s="7"/>
      <c r="P630" s="7"/>
      <c r="Q630" s="7"/>
      <c r="R630" s="7"/>
      <c r="S630" s="7"/>
      <c r="T630" s="18">
        <v>3309030346506</v>
      </c>
      <c r="U630" s="46" t="str">
        <f>VLOOKUP(A630,'[2]NL+FR'!$A:$U,21,FALSE)</f>
        <v>39174000</v>
      </c>
    </row>
    <row r="631" spans="1:21" x14ac:dyDescent="0.25">
      <c r="A631" s="7">
        <v>1297100050</v>
      </c>
      <c r="B631" s="7" t="s">
        <v>1281</v>
      </c>
      <c r="C631" s="7" t="s">
        <v>1282</v>
      </c>
      <c r="D631" s="7" t="s">
        <v>1272</v>
      </c>
      <c r="E631" s="13">
        <v>8.57</v>
      </c>
      <c r="F631" s="13"/>
      <c r="G631" s="7" t="s">
        <v>3483</v>
      </c>
      <c r="H631" s="7">
        <v>70</v>
      </c>
      <c r="I631" s="7"/>
      <c r="J631" s="7"/>
      <c r="K631" s="7"/>
      <c r="L631" s="7"/>
      <c r="M631" s="7"/>
      <c r="N631" s="7"/>
      <c r="O631" s="7">
        <v>70</v>
      </c>
      <c r="P631" s="7"/>
      <c r="Q631" s="7"/>
      <c r="R631" s="7"/>
      <c r="S631" s="7"/>
      <c r="T631" s="18">
        <v>3309030299802</v>
      </c>
      <c r="U631" s="46" t="str">
        <f>VLOOKUP(A631,'[2]NL+FR'!$A:$U,21,FALSE)</f>
        <v>39174000</v>
      </c>
    </row>
    <row r="632" spans="1:21" x14ac:dyDescent="0.25">
      <c r="A632" s="7">
        <v>1297100053</v>
      </c>
      <c r="B632" s="7" t="s">
        <v>1275</v>
      </c>
      <c r="C632" s="7" t="s">
        <v>1276</v>
      </c>
      <c r="D632" s="7" t="s">
        <v>1272</v>
      </c>
      <c r="E632" s="13">
        <v>3.95</v>
      </c>
      <c r="F632" s="13"/>
      <c r="G632" s="7" t="s">
        <v>3483</v>
      </c>
      <c r="H632" s="7">
        <v>200</v>
      </c>
      <c r="I632" s="7"/>
      <c r="J632" s="7"/>
      <c r="K632" s="7"/>
      <c r="L632" s="7"/>
      <c r="M632" s="7"/>
      <c r="N632" s="7">
        <v>200</v>
      </c>
      <c r="O632" s="7"/>
      <c r="P632" s="7"/>
      <c r="Q632" s="7"/>
      <c r="R632" s="7">
        <v>5000</v>
      </c>
      <c r="S632" s="7"/>
      <c r="T632" s="18">
        <v>5414337017634</v>
      </c>
      <c r="U632" s="46" t="str">
        <f>VLOOKUP(A632,'[2]NL+FR'!$A:$U,21,FALSE)</f>
        <v>39174000</v>
      </c>
    </row>
    <row r="633" spans="1:21" x14ac:dyDescent="0.25">
      <c r="A633" s="7">
        <v>1297100014</v>
      </c>
      <c r="B633" s="7" t="s">
        <v>1338</v>
      </c>
      <c r="C633" s="7" t="s">
        <v>1339</v>
      </c>
      <c r="D633" s="7" t="s">
        <v>1272</v>
      </c>
      <c r="E633" s="13">
        <v>2.96</v>
      </c>
      <c r="F633" s="13"/>
      <c r="G633" s="7" t="s">
        <v>3483</v>
      </c>
      <c r="H633" s="7">
        <v>120</v>
      </c>
      <c r="I633" s="7"/>
      <c r="J633" s="7"/>
      <c r="K633" s="7"/>
      <c r="L633" s="7"/>
      <c r="M633" s="7"/>
      <c r="N633" s="7">
        <v>120</v>
      </c>
      <c r="O633" s="7"/>
      <c r="P633" s="7"/>
      <c r="Q633" s="7"/>
      <c r="R633" s="7"/>
      <c r="S633" s="7"/>
      <c r="T633" s="18">
        <v>5414337015876</v>
      </c>
      <c r="U633" s="46" t="str">
        <f>VLOOKUP(A633,'[2]NL+FR'!$A:$U,21,FALSE)</f>
        <v>39174000</v>
      </c>
    </row>
    <row r="634" spans="1:21" x14ac:dyDescent="0.25">
      <c r="A634" s="7">
        <v>1196900719</v>
      </c>
      <c r="B634" s="7" t="s">
        <v>1371</v>
      </c>
      <c r="C634" s="7" t="s">
        <v>1372</v>
      </c>
      <c r="D634" s="7" t="s">
        <v>1272</v>
      </c>
      <c r="E634" s="13">
        <v>1.87</v>
      </c>
      <c r="F634" s="13"/>
      <c r="G634" s="7" t="s">
        <v>3483</v>
      </c>
      <c r="H634" s="7">
        <v>150</v>
      </c>
      <c r="I634" s="7"/>
      <c r="J634" s="7"/>
      <c r="K634" s="7"/>
      <c r="L634" s="7"/>
      <c r="M634" s="7"/>
      <c r="N634" s="7">
        <v>150</v>
      </c>
      <c r="O634" s="7"/>
      <c r="P634" s="7">
        <v>750</v>
      </c>
      <c r="Q634" s="7"/>
      <c r="R634" s="7">
        <v>5250</v>
      </c>
      <c r="S634" s="7"/>
      <c r="T634" s="18">
        <v>8712603121045</v>
      </c>
      <c r="U634" s="46" t="str">
        <f>VLOOKUP(A634,'[2]NL+FR'!$A:$U,21,FALSE)</f>
        <v>39172290</v>
      </c>
    </row>
    <row r="635" spans="1:21" x14ac:dyDescent="0.25">
      <c r="A635" s="7">
        <v>1196900718</v>
      </c>
      <c r="B635" s="7" t="s">
        <v>1373</v>
      </c>
      <c r="C635" s="7" t="s">
        <v>1374</v>
      </c>
      <c r="D635" s="7" t="s">
        <v>1272</v>
      </c>
      <c r="E635" s="13">
        <v>1.77</v>
      </c>
      <c r="F635" s="13"/>
      <c r="G635" s="7" t="s">
        <v>3483</v>
      </c>
      <c r="H635" s="7">
        <v>150</v>
      </c>
      <c r="I635" s="7"/>
      <c r="J635" s="7"/>
      <c r="K635" s="7"/>
      <c r="L635" s="7"/>
      <c r="M635" s="7"/>
      <c r="N635" s="7">
        <v>150</v>
      </c>
      <c r="O635" s="7"/>
      <c r="P635" s="7">
        <v>750</v>
      </c>
      <c r="Q635" s="7"/>
      <c r="R635" s="7">
        <v>5250</v>
      </c>
      <c r="S635" s="7"/>
      <c r="T635" s="18">
        <v>8712603121038</v>
      </c>
      <c r="U635" s="46" t="str">
        <f>VLOOKUP(A635,'[2]NL+FR'!$A:$U,21,FALSE)</f>
        <v>39172290</v>
      </c>
    </row>
    <row r="636" spans="1:21" x14ac:dyDescent="0.25">
      <c r="A636" s="7">
        <v>1196900708</v>
      </c>
      <c r="B636" s="7" t="s">
        <v>3246</v>
      </c>
      <c r="C636" s="7" t="s">
        <v>1379</v>
      </c>
      <c r="D636" s="7" t="s">
        <v>1272</v>
      </c>
      <c r="E636" s="13">
        <v>6.73</v>
      </c>
      <c r="F636" s="13"/>
      <c r="G636" s="7" t="s">
        <v>3483</v>
      </c>
      <c r="H636" s="7">
        <v>30</v>
      </c>
      <c r="I636" s="7"/>
      <c r="J636" s="7"/>
      <c r="K636" s="7"/>
      <c r="L636" s="7"/>
      <c r="M636" s="7"/>
      <c r="N636" s="7">
        <v>30</v>
      </c>
      <c r="O636" s="7"/>
      <c r="P636" s="7">
        <v>300</v>
      </c>
      <c r="Q636" s="7"/>
      <c r="R636" s="7">
        <v>1800</v>
      </c>
      <c r="S636" s="7"/>
      <c r="T636" s="18">
        <v>8712603121090</v>
      </c>
      <c r="U636" s="46" t="str">
        <f>VLOOKUP(A636,'[2]NL+FR'!$A:$U,21,FALSE)</f>
        <v>39172290</v>
      </c>
    </row>
    <row r="637" spans="1:21" x14ac:dyDescent="0.25">
      <c r="A637" s="7">
        <v>1196900707</v>
      </c>
      <c r="B637" s="7" t="s">
        <v>3252</v>
      </c>
      <c r="C637" s="7" t="s">
        <v>1380</v>
      </c>
      <c r="D637" s="7" t="s">
        <v>1272</v>
      </c>
      <c r="E637" s="13">
        <v>5.91</v>
      </c>
      <c r="F637" s="13"/>
      <c r="G637" s="7" t="s">
        <v>3483</v>
      </c>
      <c r="H637" s="7">
        <v>30</v>
      </c>
      <c r="I637" s="7"/>
      <c r="J637" s="7"/>
      <c r="K637" s="7"/>
      <c r="L637" s="7"/>
      <c r="M637" s="7"/>
      <c r="N637" s="7">
        <v>30</v>
      </c>
      <c r="O637" s="7"/>
      <c r="P637" s="7">
        <v>300</v>
      </c>
      <c r="Q637" s="7"/>
      <c r="R637" s="7">
        <v>1800</v>
      </c>
      <c r="S637" s="7"/>
      <c r="T637" s="18">
        <v>8712603121083</v>
      </c>
      <c r="U637" s="46" t="str">
        <f>VLOOKUP(A637,'[2]NL+FR'!$A:$U,21,FALSE)</f>
        <v>39172290</v>
      </c>
    </row>
    <row r="638" spans="1:21" x14ac:dyDescent="0.25">
      <c r="A638" s="7">
        <v>1196900683</v>
      </c>
      <c r="B638" s="7" t="s">
        <v>3238</v>
      </c>
      <c r="C638" s="7" t="s">
        <v>1392</v>
      </c>
      <c r="D638" s="7" t="s">
        <v>1272</v>
      </c>
      <c r="E638" s="13">
        <v>14.85</v>
      </c>
      <c r="F638" s="13"/>
      <c r="G638" s="7" t="s">
        <v>3483</v>
      </c>
      <c r="H638" s="7">
        <v>10</v>
      </c>
      <c r="I638" s="7"/>
      <c r="J638" s="7"/>
      <c r="K638" s="7"/>
      <c r="L638" s="7"/>
      <c r="M638" s="7"/>
      <c r="N638" s="7">
        <v>10</v>
      </c>
      <c r="O638" s="7"/>
      <c r="P638" s="7">
        <v>50</v>
      </c>
      <c r="Q638" s="7"/>
      <c r="R638" s="7">
        <v>200</v>
      </c>
      <c r="S638" s="7"/>
      <c r="T638" s="18">
        <v>8712603122608</v>
      </c>
      <c r="U638" s="46" t="str">
        <f>VLOOKUP(A638,'[2]NL+FR'!$A:$U,21,FALSE)</f>
        <v>35069900</v>
      </c>
    </row>
    <row r="639" spans="1:21" x14ac:dyDescent="0.25">
      <c r="A639" s="7">
        <v>1196900643</v>
      </c>
      <c r="B639" s="7" t="s">
        <v>3237</v>
      </c>
      <c r="C639" s="7" t="s">
        <v>1410</v>
      </c>
      <c r="D639" s="7" t="s">
        <v>1272</v>
      </c>
      <c r="E639" s="13">
        <v>16.32</v>
      </c>
      <c r="F639" s="13"/>
      <c r="G639" s="7" t="s">
        <v>3483</v>
      </c>
      <c r="H639" s="7">
        <v>12</v>
      </c>
      <c r="I639" s="7"/>
      <c r="J639" s="7"/>
      <c r="K639" s="7"/>
      <c r="L639" s="7"/>
      <c r="M639" s="7"/>
      <c r="N639" s="7">
        <v>12</v>
      </c>
      <c r="O639" s="7"/>
      <c r="P639" s="7">
        <v>60</v>
      </c>
      <c r="Q639" s="7"/>
      <c r="R639" s="7">
        <v>180</v>
      </c>
      <c r="S639" s="7"/>
      <c r="T639" s="18">
        <v>8712603122523</v>
      </c>
      <c r="U639" s="46" t="str">
        <f>VLOOKUP(A639,'[2]NL+FR'!$A:$U,21,FALSE)</f>
        <v>35069900</v>
      </c>
    </row>
    <row r="640" spans="1:21" x14ac:dyDescent="0.25">
      <c r="A640" s="7">
        <v>1196900642</v>
      </c>
      <c r="B640" s="7" t="s">
        <v>3236</v>
      </c>
      <c r="C640" s="7" t="s">
        <v>1411</v>
      </c>
      <c r="D640" s="7" t="s">
        <v>1272</v>
      </c>
      <c r="E640" s="13">
        <v>16.32</v>
      </c>
      <c r="F640" s="13"/>
      <c r="G640" s="7" t="s">
        <v>3483</v>
      </c>
      <c r="H640" s="7">
        <v>12</v>
      </c>
      <c r="I640" s="7"/>
      <c r="J640" s="7"/>
      <c r="K640" s="7"/>
      <c r="L640" s="7"/>
      <c r="M640" s="7"/>
      <c r="N640" s="7">
        <v>12</v>
      </c>
      <c r="O640" s="7"/>
      <c r="P640" s="7">
        <v>60</v>
      </c>
      <c r="Q640" s="7"/>
      <c r="R640" s="7">
        <v>180</v>
      </c>
      <c r="S640" s="7"/>
      <c r="T640" s="18">
        <v>8712603120550</v>
      </c>
      <c r="U640" s="46" t="str">
        <f>VLOOKUP(A640,'[2]NL+FR'!$A:$U,21,FALSE)</f>
        <v>40021910</v>
      </c>
    </row>
    <row r="641" spans="1:21" x14ac:dyDescent="0.25">
      <c r="A641" s="7">
        <v>1196900613</v>
      </c>
      <c r="B641" s="7" t="s">
        <v>3240</v>
      </c>
      <c r="C641" s="7" t="s">
        <v>1414</v>
      </c>
      <c r="D641" s="7" t="s">
        <v>1272</v>
      </c>
      <c r="E641" s="13">
        <v>11</v>
      </c>
      <c r="F641" s="13"/>
      <c r="G641" s="7" t="s">
        <v>3483</v>
      </c>
      <c r="H641" s="7">
        <v>20</v>
      </c>
      <c r="I641" s="7"/>
      <c r="J641" s="7"/>
      <c r="K641" s="7"/>
      <c r="L641" s="7"/>
      <c r="M641" s="7"/>
      <c r="N641" s="7">
        <v>20</v>
      </c>
      <c r="O641" s="7"/>
      <c r="P641" s="7">
        <v>100</v>
      </c>
      <c r="Q641" s="7"/>
      <c r="R641" s="7">
        <v>500</v>
      </c>
      <c r="S641" s="7"/>
      <c r="T641" s="18">
        <v>8712603120963</v>
      </c>
      <c r="U641" s="46" t="str">
        <f>VLOOKUP(A641,'[2]NL+FR'!$A:$U,21,FALSE)</f>
        <v>40021910</v>
      </c>
    </row>
    <row r="642" spans="1:21" x14ac:dyDescent="0.25">
      <c r="A642" s="7">
        <v>1196900612</v>
      </c>
      <c r="B642" s="7" t="s">
        <v>3257</v>
      </c>
      <c r="C642" s="7" t="s">
        <v>1415</v>
      </c>
      <c r="D642" s="7" t="s">
        <v>1272</v>
      </c>
      <c r="E642" s="13">
        <v>3.85</v>
      </c>
      <c r="F642" s="13"/>
      <c r="G642" s="7" t="s">
        <v>3483</v>
      </c>
      <c r="H642" s="7">
        <v>36</v>
      </c>
      <c r="I642" s="7"/>
      <c r="J642" s="7"/>
      <c r="K642" s="7"/>
      <c r="L642" s="7"/>
      <c r="M642" s="7"/>
      <c r="N642" s="7">
        <v>36</v>
      </c>
      <c r="O642" s="7"/>
      <c r="P642" s="7">
        <v>180</v>
      </c>
      <c r="Q642" s="7"/>
      <c r="R642" s="7">
        <v>720</v>
      </c>
      <c r="S642" s="7"/>
      <c r="T642" s="18">
        <v>8712603120956</v>
      </c>
      <c r="U642" s="46" t="str">
        <f>VLOOKUP(A642,'[2]NL+FR'!$A:$U,21,FALSE)</f>
        <v>40021910</v>
      </c>
    </row>
    <row r="643" spans="1:21" x14ac:dyDescent="0.25">
      <c r="A643" s="7">
        <v>1196900752</v>
      </c>
      <c r="B643" s="7" t="s">
        <v>3260</v>
      </c>
      <c r="C643" s="7" t="s">
        <v>1366</v>
      </c>
      <c r="D643" s="7" t="s">
        <v>1272</v>
      </c>
      <c r="E643" s="13">
        <v>2.67</v>
      </c>
      <c r="F643" s="13"/>
      <c r="G643" s="7" t="s">
        <v>3483</v>
      </c>
      <c r="H643" s="7">
        <v>60</v>
      </c>
      <c r="I643" s="7"/>
      <c r="J643" s="7"/>
      <c r="K643" s="7"/>
      <c r="L643" s="7"/>
      <c r="M643" s="7"/>
      <c r="N643" s="7">
        <v>60</v>
      </c>
      <c r="O643" s="7"/>
      <c r="P643" s="7">
        <v>300</v>
      </c>
      <c r="Q643" s="7"/>
      <c r="R643" s="7">
        <v>1200</v>
      </c>
      <c r="S643" s="7"/>
      <c r="T643" s="18">
        <v>8712603123643</v>
      </c>
      <c r="U643" s="46" t="str">
        <f>VLOOKUP(A643,'[2]NL+FR'!$A:$U,21,FALSE)</f>
        <v>39172290</v>
      </c>
    </row>
    <row r="644" spans="1:21" x14ac:dyDescent="0.25">
      <c r="A644" s="7">
        <v>1196900600</v>
      </c>
      <c r="B644" s="7" t="s">
        <v>1421</v>
      </c>
      <c r="C644" s="7" t="s">
        <v>1422</v>
      </c>
      <c r="D644" s="7" t="s">
        <v>1272</v>
      </c>
      <c r="E644" s="13">
        <v>9.58</v>
      </c>
      <c r="F644" s="13"/>
      <c r="G644" s="7" t="s">
        <v>3483</v>
      </c>
      <c r="H644" s="7">
        <v>36</v>
      </c>
      <c r="I644" s="7"/>
      <c r="J644" s="7"/>
      <c r="K644" s="7"/>
      <c r="L644" s="7"/>
      <c r="M644" s="7"/>
      <c r="N644" s="7">
        <v>36</v>
      </c>
      <c r="O644" s="7"/>
      <c r="P644" s="7">
        <v>180</v>
      </c>
      <c r="Q644" s="7"/>
      <c r="R644" s="7">
        <v>1260</v>
      </c>
      <c r="S644" s="7"/>
      <c r="T644" s="18">
        <v>8712603124572</v>
      </c>
      <c r="U644" s="46" t="str">
        <f>VLOOKUP(A644,'[2]NL+FR'!$A:$U,21,FALSE)</f>
        <v>73079980</v>
      </c>
    </row>
    <row r="645" spans="1:21" x14ac:dyDescent="0.25">
      <c r="A645" s="7">
        <v>1196900599</v>
      </c>
      <c r="B645" s="7" t="s">
        <v>1423</v>
      </c>
      <c r="C645" s="7" t="s">
        <v>1424</v>
      </c>
      <c r="D645" s="7" t="s">
        <v>1272</v>
      </c>
      <c r="E645" s="13">
        <v>8.65</v>
      </c>
      <c r="F645" s="13"/>
      <c r="G645" s="7" t="s">
        <v>3483</v>
      </c>
      <c r="H645" s="7">
        <v>50</v>
      </c>
      <c r="I645" s="7"/>
      <c r="J645" s="7"/>
      <c r="K645" s="7"/>
      <c r="L645" s="7"/>
      <c r="M645" s="7"/>
      <c r="N645" s="7">
        <v>50</v>
      </c>
      <c r="O645" s="7"/>
      <c r="P645" s="7">
        <v>500</v>
      </c>
      <c r="Q645" s="7"/>
      <c r="R645" s="7">
        <v>3000</v>
      </c>
      <c r="S645" s="7"/>
      <c r="T645" s="18">
        <v>8712603124565</v>
      </c>
      <c r="U645" s="46" t="str">
        <f>VLOOKUP(A645,'[2]NL+FR'!$A:$U,21,FALSE)</f>
        <v>73079980</v>
      </c>
    </row>
    <row r="646" spans="1:21" x14ac:dyDescent="0.25">
      <c r="A646" s="7">
        <v>1196900598</v>
      </c>
      <c r="B646" s="7" t="s">
        <v>1425</v>
      </c>
      <c r="C646" s="7" t="s">
        <v>1426</v>
      </c>
      <c r="D646" s="7" t="s">
        <v>1272</v>
      </c>
      <c r="E646" s="13">
        <v>8.6</v>
      </c>
      <c r="F646" s="13"/>
      <c r="G646" s="7" t="s">
        <v>3483</v>
      </c>
      <c r="H646" s="7">
        <v>60</v>
      </c>
      <c r="I646" s="7"/>
      <c r="J646" s="7"/>
      <c r="K646" s="7"/>
      <c r="L646" s="7"/>
      <c r="M646" s="7"/>
      <c r="N646" s="7">
        <v>60</v>
      </c>
      <c r="O646" s="7"/>
      <c r="P646" s="7">
        <v>600</v>
      </c>
      <c r="Q646" s="7"/>
      <c r="R646" s="7">
        <v>3600</v>
      </c>
      <c r="S646" s="7"/>
      <c r="T646" s="18">
        <v>8712603124558</v>
      </c>
      <c r="U646" s="46" t="str">
        <f>VLOOKUP(A646,'[2]NL+FR'!$A:$U,21,FALSE)</f>
        <v>73079980</v>
      </c>
    </row>
    <row r="647" spans="1:21" x14ac:dyDescent="0.25">
      <c r="A647" s="7">
        <v>1195000415</v>
      </c>
      <c r="B647" s="7" t="s">
        <v>3552</v>
      </c>
      <c r="C647" s="7" t="s">
        <v>608</v>
      </c>
      <c r="D647" s="7" t="s">
        <v>1272</v>
      </c>
      <c r="E647" s="13">
        <v>4.4800000000000004</v>
      </c>
      <c r="F647" s="13"/>
      <c r="G647" s="7" t="s">
        <v>3483</v>
      </c>
      <c r="H647" s="7">
        <v>50</v>
      </c>
      <c r="I647" s="7"/>
      <c r="J647" s="7"/>
      <c r="K647" s="7"/>
      <c r="L647" s="7"/>
      <c r="M647" s="7"/>
      <c r="N647" s="7">
        <v>50</v>
      </c>
      <c r="O647" s="7"/>
      <c r="P647" s="7">
        <v>500</v>
      </c>
      <c r="Q647" s="7"/>
      <c r="R647" s="7">
        <v>3000</v>
      </c>
      <c r="S647" s="7"/>
      <c r="T647" s="18">
        <v>8712603121182</v>
      </c>
      <c r="U647" s="46" t="str">
        <f>VLOOKUP(A647,'[2]NL+FR'!$A:$U,21,FALSE)</f>
        <v>39172190</v>
      </c>
    </row>
    <row r="648" spans="1:21" x14ac:dyDescent="0.25">
      <c r="A648" s="7">
        <v>1195000414</v>
      </c>
      <c r="B648" s="7" t="s">
        <v>3553</v>
      </c>
      <c r="C648" s="7" t="s">
        <v>608</v>
      </c>
      <c r="D648" s="7" t="s">
        <v>1272</v>
      </c>
      <c r="E648" s="13">
        <v>2.19</v>
      </c>
      <c r="F648" s="13"/>
      <c r="G648" s="7" t="s">
        <v>3483</v>
      </c>
      <c r="H648" s="7">
        <v>80</v>
      </c>
      <c r="I648" s="7"/>
      <c r="J648" s="7"/>
      <c r="K648" s="7"/>
      <c r="L648" s="7"/>
      <c r="M648" s="7"/>
      <c r="N648" s="7">
        <v>80</v>
      </c>
      <c r="O648" s="7"/>
      <c r="P648" s="7">
        <v>640</v>
      </c>
      <c r="Q648" s="7"/>
      <c r="R648" s="7">
        <v>5760</v>
      </c>
      <c r="S648" s="7"/>
      <c r="T648" s="18">
        <v>8712603121175</v>
      </c>
      <c r="U648" s="46" t="str">
        <f>VLOOKUP(A648,'[2]NL+FR'!$A:$U,21,FALSE)</f>
        <v>39172190</v>
      </c>
    </row>
    <row r="649" spans="1:21" x14ac:dyDescent="0.25">
      <c r="A649" s="7">
        <v>1195000413</v>
      </c>
      <c r="B649" s="7" t="s">
        <v>3554</v>
      </c>
      <c r="C649" s="7" t="s">
        <v>1490</v>
      </c>
      <c r="D649" s="7" t="s">
        <v>1272</v>
      </c>
      <c r="E649" s="13">
        <v>1.99</v>
      </c>
      <c r="F649" s="13"/>
      <c r="G649" s="7" t="s">
        <v>3483</v>
      </c>
      <c r="H649" s="7">
        <v>130</v>
      </c>
      <c r="I649" s="7"/>
      <c r="J649" s="7"/>
      <c r="K649" s="7"/>
      <c r="L649" s="7"/>
      <c r="M649" s="7"/>
      <c r="N649" s="7">
        <v>130</v>
      </c>
      <c r="O649" s="7"/>
      <c r="P649" s="7"/>
      <c r="Q649" s="7"/>
      <c r="R649" s="7">
        <v>10000</v>
      </c>
      <c r="S649" s="7"/>
      <c r="T649" s="18">
        <v>8712603121168</v>
      </c>
      <c r="U649" s="46" t="str">
        <f>VLOOKUP(A649,'[2]NL+FR'!$A:$U,21,FALSE)</f>
        <v>39172190</v>
      </c>
    </row>
    <row r="650" spans="1:21" x14ac:dyDescent="0.25">
      <c r="A650" s="7">
        <v>1195000412</v>
      </c>
      <c r="B650" s="7" t="s">
        <v>3555</v>
      </c>
      <c r="C650" s="7" t="s">
        <v>608</v>
      </c>
      <c r="D650" s="7" t="s">
        <v>1272</v>
      </c>
      <c r="E650" s="13">
        <v>1.59</v>
      </c>
      <c r="F650" s="13"/>
      <c r="G650" s="7" t="s">
        <v>3483</v>
      </c>
      <c r="H650" s="7">
        <v>200</v>
      </c>
      <c r="I650" s="7"/>
      <c r="J650" s="7"/>
      <c r="K650" s="7"/>
      <c r="L650" s="7"/>
      <c r="M650" s="7"/>
      <c r="N650" s="7">
        <v>200</v>
      </c>
      <c r="O650" s="7"/>
      <c r="P650" s="7"/>
      <c r="Q650" s="7"/>
      <c r="R650" s="7">
        <v>15000</v>
      </c>
      <c r="S650" s="7"/>
      <c r="T650" s="18">
        <v>8712603121151</v>
      </c>
      <c r="U650" s="46" t="str">
        <f>VLOOKUP(A650,'[2]NL+FR'!$A:$U,21,FALSE)</f>
        <v>39172190</v>
      </c>
    </row>
    <row r="651" spans="1:21" x14ac:dyDescent="0.25">
      <c r="A651" s="7">
        <v>1195000422</v>
      </c>
      <c r="B651" s="7" t="s">
        <v>3556</v>
      </c>
      <c r="C651" s="7" t="s">
        <v>608</v>
      </c>
      <c r="D651" s="7" t="s">
        <v>1272</v>
      </c>
      <c r="E651" s="13">
        <v>4.43</v>
      </c>
      <c r="F651" s="13"/>
      <c r="G651" s="7" t="s">
        <v>3483</v>
      </c>
      <c r="H651" s="7">
        <v>25</v>
      </c>
      <c r="I651" s="7"/>
      <c r="J651" s="7"/>
      <c r="K651" s="7"/>
      <c r="L651" s="7"/>
      <c r="M651" s="7"/>
      <c r="N651" s="7">
        <v>25</v>
      </c>
      <c r="O651" s="7"/>
      <c r="P651" s="7">
        <v>250</v>
      </c>
      <c r="Q651" s="7"/>
      <c r="R651" s="7">
        <v>1500</v>
      </c>
      <c r="S651" s="7"/>
      <c r="T651" s="18">
        <v>8712603123735</v>
      </c>
      <c r="U651" s="46" t="str">
        <f>VLOOKUP(A651,'[2]NL+FR'!$A:$U,21,FALSE)</f>
        <v>39172190</v>
      </c>
    </row>
    <row r="652" spans="1:21" x14ac:dyDescent="0.25">
      <c r="A652" s="7">
        <v>1196900575</v>
      </c>
      <c r="B652" s="7" t="s">
        <v>1443</v>
      </c>
      <c r="C652" s="7" t="s">
        <v>1444</v>
      </c>
      <c r="D652" s="7" t="s">
        <v>1272</v>
      </c>
      <c r="E652" s="13">
        <v>13.01</v>
      </c>
      <c r="F652" s="13"/>
      <c r="G652" s="7" t="s">
        <v>3483</v>
      </c>
      <c r="H652" s="7">
        <v>10</v>
      </c>
      <c r="I652" s="7"/>
      <c r="J652" s="7"/>
      <c r="K652" s="7"/>
      <c r="L652" s="7"/>
      <c r="M652" s="7"/>
      <c r="N652" s="7">
        <v>10</v>
      </c>
      <c r="O652" s="7"/>
      <c r="P652" s="7">
        <v>50</v>
      </c>
      <c r="Q652" s="7"/>
      <c r="R652" s="7">
        <v>300</v>
      </c>
      <c r="S652" s="7"/>
      <c r="T652" s="18">
        <v>8712603120352</v>
      </c>
      <c r="U652" s="46" t="str">
        <f>VLOOKUP(A652,'[2]NL+FR'!$A:$U,21,FALSE)</f>
        <v>39172390</v>
      </c>
    </row>
    <row r="653" spans="1:21" x14ac:dyDescent="0.25">
      <c r="A653" s="7">
        <v>1196900574</v>
      </c>
      <c r="B653" s="7" t="s">
        <v>1445</v>
      </c>
      <c r="C653" s="7" t="s">
        <v>1446</v>
      </c>
      <c r="D653" s="7" t="s">
        <v>1272</v>
      </c>
      <c r="E653" s="13">
        <v>13.18</v>
      </c>
      <c r="F653" s="13"/>
      <c r="G653" s="7" t="s">
        <v>3483</v>
      </c>
      <c r="H653" s="7">
        <v>12</v>
      </c>
      <c r="I653" s="7"/>
      <c r="J653" s="7"/>
      <c r="K653" s="7"/>
      <c r="L653" s="7"/>
      <c r="M653" s="7"/>
      <c r="N653" s="7">
        <v>12</v>
      </c>
      <c r="O653" s="7"/>
      <c r="P653" s="7">
        <v>60</v>
      </c>
      <c r="Q653" s="7"/>
      <c r="R653" s="7">
        <v>360</v>
      </c>
      <c r="S653" s="7"/>
      <c r="T653" s="18">
        <v>8712603120154</v>
      </c>
      <c r="U653" s="46" t="str">
        <f>VLOOKUP(A653,'[2]NL+FR'!$A:$U,21,FALSE)</f>
        <v>39172390</v>
      </c>
    </row>
    <row r="654" spans="1:21" x14ac:dyDescent="0.25">
      <c r="A654" s="7">
        <v>1196900540</v>
      </c>
      <c r="B654" s="7" t="s">
        <v>3235</v>
      </c>
      <c r="C654" s="7" t="s">
        <v>1459</v>
      </c>
      <c r="D654" s="7" t="s">
        <v>1272</v>
      </c>
      <c r="E654" s="13">
        <v>27.23</v>
      </c>
      <c r="F654" s="13"/>
      <c r="G654" s="7" t="s">
        <v>3483</v>
      </c>
      <c r="H654" s="7">
        <v>6</v>
      </c>
      <c r="I654" s="7"/>
      <c r="J654" s="7"/>
      <c r="K654" s="7"/>
      <c r="L654" s="7"/>
      <c r="M654" s="7"/>
      <c r="N654" s="7">
        <v>6</v>
      </c>
      <c r="O654" s="7"/>
      <c r="P654" s="7">
        <v>30</v>
      </c>
      <c r="Q654" s="7"/>
      <c r="R654" s="7">
        <v>180</v>
      </c>
      <c r="S654" s="7"/>
      <c r="T654" s="18">
        <v>8712603120062</v>
      </c>
      <c r="U654" s="46" t="str">
        <f>VLOOKUP(A654,'[2]NL+FR'!$A:$U,21,FALSE)</f>
        <v>39172390</v>
      </c>
    </row>
    <row r="655" spans="1:21" x14ac:dyDescent="0.25">
      <c r="A655" s="7">
        <v>1196900538</v>
      </c>
      <c r="B655" s="7" t="s">
        <v>3241</v>
      </c>
      <c r="C655" s="7" t="s">
        <v>1460</v>
      </c>
      <c r="D655" s="7" t="s">
        <v>1272</v>
      </c>
      <c r="E655" s="13">
        <v>10.23</v>
      </c>
      <c r="F655" s="13"/>
      <c r="G655" s="7" t="s">
        <v>3483</v>
      </c>
      <c r="H655" s="7">
        <v>20</v>
      </c>
      <c r="I655" s="7"/>
      <c r="J655" s="7"/>
      <c r="K655" s="7"/>
      <c r="L655" s="7"/>
      <c r="M655" s="7"/>
      <c r="N655" s="7">
        <v>20</v>
      </c>
      <c r="O655" s="7"/>
      <c r="P655" s="7">
        <v>100</v>
      </c>
      <c r="Q655" s="7"/>
      <c r="R655" s="7">
        <v>400</v>
      </c>
      <c r="S655" s="7"/>
      <c r="T655" s="18">
        <v>8712603120253</v>
      </c>
      <c r="U655" s="46" t="str">
        <f>VLOOKUP(A655,'[2]NL+FR'!$A:$U,21,FALSE)</f>
        <v>39172390</v>
      </c>
    </row>
    <row r="656" spans="1:21" x14ac:dyDescent="0.25">
      <c r="A656" s="7">
        <v>1196900537</v>
      </c>
      <c r="B656" s="7" t="s">
        <v>3242</v>
      </c>
      <c r="C656" s="7" t="s">
        <v>1461</v>
      </c>
      <c r="D656" s="7" t="s">
        <v>1272</v>
      </c>
      <c r="E656" s="13">
        <v>9.8800000000000008</v>
      </c>
      <c r="F656" s="13"/>
      <c r="G656" s="7" t="s">
        <v>3483</v>
      </c>
      <c r="H656" s="7">
        <v>20</v>
      </c>
      <c r="I656" s="7"/>
      <c r="J656" s="7"/>
      <c r="K656" s="7"/>
      <c r="L656" s="7"/>
      <c r="M656" s="7"/>
      <c r="N656" s="7">
        <v>20</v>
      </c>
      <c r="O656" s="7"/>
      <c r="P656" s="7">
        <v>100</v>
      </c>
      <c r="Q656" s="7"/>
      <c r="R656" s="7">
        <v>400</v>
      </c>
      <c r="S656" s="7"/>
      <c r="T656" s="18">
        <v>8712603120055</v>
      </c>
      <c r="U656" s="46" t="str">
        <f>VLOOKUP(A656,'[2]NL+FR'!$A:$U,21,FALSE)</f>
        <v>39172390</v>
      </c>
    </row>
    <row r="657" spans="1:21" x14ac:dyDescent="0.25">
      <c r="A657" s="7">
        <v>1196900532</v>
      </c>
      <c r="B657" s="7" t="s">
        <v>1464</v>
      </c>
      <c r="C657" s="7" t="s">
        <v>1465</v>
      </c>
      <c r="D657" s="7" t="s">
        <v>1272</v>
      </c>
      <c r="E657" s="13">
        <v>2.75</v>
      </c>
      <c r="F657" s="13"/>
      <c r="G657" s="7" t="s">
        <v>3483</v>
      </c>
      <c r="H657" s="7">
        <v>50</v>
      </c>
      <c r="I657" s="7"/>
      <c r="J657" s="7"/>
      <c r="K657" s="7"/>
      <c r="L657" s="7"/>
      <c r="M657" s="7"/>
      <c r="N657" s="7">
        <v>500</v>
      </c>
      <c r="O657" s="7"/>
      <c r="P657" s="7"/>
      <c r="Q657" s="7"/>
      <c r="R657" s="7">
        <v>10000</v>
      </c>
      <c r="S657" s="7">
        <v>50</v>
      </c>
      <c r="T657" s="18">
        <v>8712603093922</v>
      </c>
      <c r="U657" s="46" t="str">
        <f>VLOOKUP(A657,'[2]NL+FR'!$A:$U,21,FALSE)</f>
        <v>39172390</v>
      </c>
    </row>
    <row r="658" spans="1:21" x14ac:dyDescent="0.25">
      <c r="A658" s="7">
        <v>1196900529</v>
      </c>
      <c r="B658" s="7" t="s">
        <v>1466</v>
      </c>
      <c r="C658" s="7" t="s">
        <v>1467</v>
      </c>
      <c r="D658" s="7" t="s">
        <v>1272</v>
      </c>
      <c r="E658" s="13">
        <v>1.19</v>
      </c>
      <c r="F658" s="13"/>
      <c r="G658" s="7" t="s">
        <v>3483</v>
      </c>
      <c r="H658" s="7">
        <v>100</v>
      </c>
      <c r="I658" s="7"/>
      <c r="J658" s="7"/>
      <c r="K658" s="7"/>
      <c r="L658" s="7"/>
      <c r="M658" s="7"/>
      <c r="N658" s="7">
        <v>1000</v>
      </c>
      <c r="O658" s="7"/>
      <c r="P658" s="7">
        <v>5000</v>
      </c>
      <c r="Q658" s="7"/>
      <c r="R658" s="7">
        <v>25000</v>
      </c>
      <c r="S658" s="7">
        <v>100</v>
      </c>
      <c r="T658" s="18">
        <v>8712603093915</v>
      </c>
      <c r="U658" s="46" t="str">
        <f>VLOOKUP(A658,'[2]NL+FR'!$A:$U,21,FALSE)</f>
        <v>39172390</v>
      </c>
    </row>
    <row r="659" spans="1:21" x14ac:dyDescent="0.25">
      <c r="A659" s="7">
        <v>1196900528</v>
      </c>
      <c r="B659" s="7" t="s">
        <v>1468</v>
      </c>
      <c r="C659" s="7" t="s">
        <v>1469</v>
      </c>
      <c r="D659" s="7" t="s">
        <v>1272</v>
      </c>
      <c r="E659" s="13">
        <v>0.99</v>
      </c>
      <c r="F659" s="13"/>
      <c r="G659" s="7" t="s">
        <v>3483</v>
      </c>
      <c r="H659" s="7">
        <v>100</v>
      </c>
      <c r="I659" s="7"/>
      <c r="J659" s="7"/>
      <c r="K659" s="7"/>
      <c r="L659" s="7"/>
      <c r="M659" s="7"/>
      <c r="N659" s="7">
        <v>1000</v>
      </c>
      <c r="O659" s="7"/>
      <c r="P659" s="7"/>
      <c r="Q659" s="7"/>
      <c r="R659" s="7">
        <v>15000</v>
      </c>
      <c r="S659" s="7">
        <v>100</v>
      </c>
      <c r="T659" s="18">
        <v>8712603093908</v>
      </c>
      <c r="U659" s="46" t="str">
        <f>VLOOKUP(A659,'[2]NL+FR'!$A:$U,21,FALSE)</f>
        <v>39172390</v>
      </c>
    </row>
    <row r="660" spans="1:21" x14ac:dyDescent="0.25">
      <c r="A660" s="7">
        <v>1196900527</v>
      </c>
      <c r="B660" s="7" t="s">
        <v>1470</v>
      </c>
      <c r="C660" s="7" t="s">
        <v>1471</v>
      </c>
      <c r="D660" s="7" t="s">
        <v>1272</v>
      </c>
      <c r="E660" s="13">
        <v>0.9</v>
      </c>
      <c r="F660" s="13"/>
      <c r="G660" s="7" t="s">
        <v>3483</v>
      </c>
      <c r="H660" s="7">
        <v>100</v>
      </c>
      <c r="I660" s="7"/>
      <c r="J660" s="7"/>
      <c r="K660" s="7"/>
      <c r="L660" s="7"/>
      <c r="M660" s="7"/>
      <c r="N660" s="7">
        <v>2000</v>
      </c>
      <c r="O660" s="7"/>
      <c r="P660" s="7">
        <v>10000</v>
      </c>
      <c r="Q660" s="7"/>
      <c r="R660" s="7">
        <v>40000</v>
      </c>
      <c r="S660" s="7">
        <v>100</v>
      </c>
      <c r="T660" s="18">
        <v>8712603093892</v>
      </c>
      <c r="U660" s="46" t="str">
        <f>VLOOKUP(A660,'[2]NL+FR'!$A:$U,21,FALSE)</f>
        <v>39172390</v>
      </c>
    </row>
    <row r="661" spans="1:21" x14ac:dyDescent="0.25">
      <c r="A661" s="7">
        <v>1297100032</v>
      </c>
      <c r="B661" s="7" t="s">
        <v>1314</v>
      </c>
      <c r="C661" s="7" t="s">
        <v>1315</v>
      </c>
      <c r="D661" s="7" t="s">
        <v>1272</v>
      </c>
      <c r="E661" s="13">
        <v>5.38</v>
      </c>
      <c r="F661" s="13"/>
      <c r="G661" s="7" t="s">
        <v>3483</v>
      </c>
      <c r="H661" s="7">
        <v>0</v>
      </c>
      <c r="I661" s="7">
        <v>1</v>
      </c>
      <c r="J661" s="7" t="s">
        <v>154</v>
      </c>
      <c r="K661" s="7"/>
      <c r="L661" s="7"/>
      <c r="M661" s="7"/>
      <c r="N661" s="7">
        <v>20</v>
      </c>
      <c r="O661" s="7"/>
      <c r="P661" s="7"/>
      <c r="Q661" s="7"/>
      <c r="R661" s="7">
        <v>1440</v>
      </c>
      <c r="S661" s="7"/>
      <c r="T661" s="18">
        <v>5414337016781</v>
      </c>
      <c r="U661" s="46" t="str">
        <f>VLOOKUP(A661,'[2]NL+FR'!$A:$U,21,FALSE)</f>
        <v>39174000</v>
      </c>
    </row>
    <row r="662" spans="1:21" x14ac:dyDescent="0.25">
      <c r="A662" s="7">
        <v>1195000075</v>
      </c>
      <c r="B662" s="7" t="s">
        <v>1503</v>
      </c>
      <c r="C662" s="7" t="s">
        <v>1504</v>
      </c>
      <c r="D662" s="7" t="s">
        <v>1272</v>
      </c>
      <c r="E662" s="13">
        <v>1.6</v>
      </c>
      <c r="F662" s="13"/>
      <c r="G662" s="7" t="s">
        <v>3483</v>
      </c>
      <c r="H662" s="7">
        <v>25</v>
      </c>
      <c r="I662" s="7">
        <v>1</v>
      </c>
      <c r="J662" s="7" t="s">
        <v>1376</v>
      </c>
      <c r="K662" s="7"/>
      <c r="L662" s="7"/>
      <c r="M662" s="7"/>
      <c r="N662" s="7">
        <v>500</v>
      </c>
      <c r="O662" s="7"/>
      <c r="P662" s="7">
        <v>2500</v>
      </c>
      <c r="Q662" s="7"/>
      <c r="R662" s="7">
        <v>12500</v>
      </c>
      <c r="S662" s="7">
        <v>25</v>
      </c>
      <c r="T662" s="18">
        <v>8712603033683</v>
      </c>
      <c r="U662" s="46" t="str">
        <f>VLOOKUP(A662,'[2]NL+FR'!$A:$U,21,FALSE)</f>
        <v>39172190</v>
      </c>
    </row>
    <row r="663" spans="1:21" x14ac:dyDescent="0.25">
      <c r="A663" s="7">
        <v>1195000074</v>
      </c>
      <c r="B663" s="7" t="s">
        <v>1505</v>
      </c>
      <c r="C663" s="7" t="s">
        <v>1506</v>
      </c>
      <c r="D663" s="7" t="s">
        <v>1272</v>
      </c>
      <c r="E663" s="13">
        <v>1.19</v>
      </c>
      <c r="F663" s="13"/>
      <c r="G663" s="7" t="s">
        <v>3483</v>
      </c>
      <c r="H663" s="7">
        <v>25</v>
      </c>
      <c r="I663" s="7">
        <v>1</v>
      </c>
      <c r="J663" s="7" t="s">
        <v>1376</v>
      </c>
      <c r="K663" s="7"/>
      <c r="L663" s="7"/>
      <c r="M663" s="7"/>
      <c r="N663" s="7">
        <v>1000</v>
      </c>
      <c r="O663" s="7"/>
      <c r="P663" s="7">
        <v>5000</v>
      </c>
      <c r="Q663" s="7"/>
      <c r="R663" s="7">
        <v>25000</v>
      </c>
      <c r="S663" s="7">
        <v>25</v>
      </c>
      <c r="T663" s="18">
        <v>8712603033676</v>
      </c>
      <c r="U663" s="46" t="str">
        <f>VLOOKUP(A663,'[2]NL+FR'!$A:$U,21,FALSE)</f>
        <v>39172190</v>
      </c>
    </row>
    <row r="664" spans="1:21" x14ac:dyDescent="0.25">
      <c r="A664" s="7">
        <v>1195000073</v>
      </c>
      <c r="B664" s="7" t="s">
        <v>1507</v>
      </c>
      <c r="C664" s="7" t="s">
        <v>1508</v>
      </c>
      <c r="D664" s="7" t="s">
        <v>1272</v>
      </c>
      <c r="E664" s="13">
        <v>1.1399999999999999</v>
      </c>
      <c r="F664" s="13"/>
      <c r="G664" s="7" t="s">
        <v>3483</v>
      </c>
      <c r="H664" s="7">
        <v>25</v>
      </c>
      <c r="I664" s="7">
        <v>1</v>
      </c>
      <c r="J664" s="7" t="s">
        <v>1376</v>
      </c>
      <c r="K664" s="7"/>
      <c r="L664" s="7"/>
      <c r="M664" s="7"/>
      <c r="N664" s="7">
        <v>1000</v>
      </c>
      <c r="O664" s="7"/>
      <c r="P664" s="7">
        <v>5000</v>
      </c>
      <c r="Q664" s="7"/>
      <c r="R664" s="7">
        <v>25000</v>
      </c>
      <c r="S664" s="7">
        <v>25</v>
      </c>
      <c r="T664" s="18">
        <v>8712603033669</v>
      </c>
      <c r="U664" s="46" t="str">
        <f>VLOOKUP(A664,'[2]NL+FR'!$A:$U,21,FALSE)</f>
        <v>39172190</v>
      </c>
    </row>
    <row r="665" spans="1:21" x14ac:dyDescent="0.25">
      <c r="A665" s="7">
        <v>1195000072</v>
      </c>
      <c r="B665" s="7" t="s">
        <v>1509</v>
      </c>
      <c r="C665" s="7" t="s">
        <v>1510</v>
      </c>
      <c r="D665" s="7" t="s">
        <v>1272</v>
      </c>
      <c r="E665" s="13">
        <v>0.9</v>
      </c>
      <c r="F665" s="13"/>
      <c r="G665" s="7" t="s">
        <v>3483</v>
      </c>
      <c r="H665" s="7">
        <v>25</v>
      </c>
      <c r="I665" s="7">
        <v>1</v>
      </c>
      <c r="J665" s="7" t="s">
        <v>1376</v>
      </c>
      <c r="K665" s="7"/>
      <c r="L665" s="7"/>
      <c r="M665" s="7"/>
      <c r="N665" s="7">
        <v>1000</v>
      </c>
      <c r="O665" s="7"/>
      <c r="P665" s="7"/>
      <c r="Q665" s="7"/>
      <c r="R665" s="7">
        <v>20000</v>
      </c>
      <c r="S665" s="7">
        <v>25</v>
      </c>
      <c r="T665" s="18">
        <v>8712603033652</v>
      </c>
      <c r="U665" s="46" t="str">
        <f>VLOOKUP(A665,'[2]NL+FR'!$A:$U,21,FALSE)</f>
        <v>39172190</v>
      </c>
    </row>
    <row r="666" spans="1:21" x14ac:dyDescent="0.25">
      <c r="A666" s="7">
        <v>1195000077</v>
      </c>
      <c r="B666" s="7" t="s">
        <v>1499</v>
      </c>
      <c r="C666" s="7" t="s">
        <v>1500</v>
      </c>
      <c r="D666" s="7" t="s">
        <v>1272</v>
      </c>
      <c r="E666" s="13">
        <v>2.88</v>
      </c>
      <c r="F666" s="13"/>
      <c r="G666" s="7" t="s">
        <v>3483</v>
      </c>
      <c r="H666" s="7">
        <v>25</v>
      </c>
      <c r="I666" s="7">
        <v>1</v>
      </c>
      <c r="J666" s="7" t="s">
        <v>1376</v>
      </c>
      <c r="K666" s="7"/>
      <c r="L666" s="7"/>
      <c r="M666" s="7"/>
      <c r="N666" s="7">
        <v>200</v>
      </c>
      <c r="O666" s="7"/>
      <c r="P666" s="7">
        <v>1000</v>
      </c>
      <c r="Q666" s="7"/>
      <c r="R666" s="7">
        <v>4000</v>
      </c>
      <c r="S666" s="7">
        <v>25</v>
      </c>
      <c r="T666" s="18">
        <v>8712603033706</v>
      </c>
      <c r="U666" s="46" t="str">
        <f>VLOOKUP(A666,'[2]NL+FR'!$A:$U,21,FALSE)</f>
        <v>73079980</v>
      </c>
    </row>
    <row r="667" spans="1:21" x14ac:dyDescent="0.25">
      <c r="A667" s="7">
        <v>1195000076</v>
      </c>
      <c r="B667" s="7" t="s">
        <v>1501</v>
      </c>
      <c r="C667" s="7" t="s">
        <v>1502</v>
      </c>
      <c r="D667" s="7" t="s">
        <v>1272</v>
      </c>
      <c r="E667" s="13">
        <v>1.8</v>
      </c>
      <c r="F667" s="13"/>
      <c r="G667" s="7" t="s">
        <v>3483</v>
      </c>
      <c r="H667" s="7">
        <v>25</v>
      </c>
      <c r="I667" s="7">
        <v>1</v>
      </c>
      <c r="J667" s="7" t="s">
        <v>1376</v>
      </c>
      <c r="K667" s="7"/>
      <c r="L667" s="7"/>
      <c r="M667" s="7"/>
      <c r="N667" s="7">
        <v>250</v>
      </c>
      <c r="O667" s="7"/>
      <c r="P667" s="7">
        <v>1250</v>
      </c>
      <c r="Q667" s="7"/>
      <c r="R667" s="7">
        <v>5000</v>
      </c>
      <c r="S667" s="7">
        <v>25</v>
      </c>
      <c r="T667" s="18">
        <v>8712603033690</v>
      </c>
      <c r="U667" s="46" t="str">
        <f>VLOOKUP(A667,'[2]NL+FR'!$A:$U,21,FALSE)</f>
        <v>39172190</v>
      </c>
    </row>
    <row r="668" spans="1:21" x14ac:dyDescent="0.25">
      <c r="A668" s="7">
        <v>1195000369</v>
      </c>
      <c r="B668" s="7" t="s">
        <v>1495</v>
      </c>
      <c r="C668" s="7" t="s">
        <v>1496</v>
      </c>
      <c r="D668" s="7" t="s">
        <v>1272</v>
      </c>
      <c r="E668" s="13">
        <v>3.34</v>
      </c>
      <c r="F668" s="13"/>
      <c r="G668" s="7" t="s">
        <v>3483</v>
      </c>
      <c r="H668" s="7">
        <v>25</v>
      </c>
      <c r="I668" s="7">
        <v>1</v>
      </c>
      <c r="J668" s="7" t="s">
        <v>1376</v>
      </c>
      <c r="K668" s="7"/>
      <c r="L668" s="7"/>
      <c r="M668" s="7"/>
      <c r="N668" s="7">
        <v>350</v>
      </c>
      <c r="O668" s="7"/>
      <c r="P668" s="7"/>
      <c r="Q668" s="7"/>
      <c r="R668" s="7">
        <v>5600</v>
      </c>
      <c r="S668" s="7">
        <v>25</v>
      </c>
      <c r="T668" s="18">
        <v>8712603110506</v>
      </c>
      <c r="U668" s="46" t="str">
        <f>VLOOKUP(A668,'[2]NL+FR'!$A:$U,21,FALSE)</f>
        <v>39172190</v>
      </c>
    </row>
    <row r="669" spans="1:21" x14ac:dyDescent="0.25">
      <c r="A669" s="7">
        <v>1195000962</v>
      </c>
      <c r="B669" s="7" t="s">
        <v>1476</v>
      </c>
      <c r="C669" s="7" t="s">
        <v>1477</v>
      </c>
      <c r="D669" s="7" t="s">
        <v>1272</v>
      </c>
      <c r="E669" s="13">
        <v>2.46</v>
      </c>
      <c r="F669" s="13"/>
      <c r="G669" s="7" t="s">
        <v>3483</v>
      </c>
      <c r="H669" s="7">
        <v>10</v>
      </c>
      <c r="I669" s="7">
        <v>1</v>
      </c>
      <c r="J669" s="7" t="s">
        <v>1376</v>
      </c>
      <c r="K669" s="7"/>
      <c r="L669" s="7"/>
      <c r="M669" s="7"/>
      <c r="N669" s="7">
        <v>400</v>
      </c>
      <c r="O669" s="7"/>
      <c r="P669" s="7"/>
      <c r="Q669" s="7"/>
      <c r="R669" s="7">
        <v>8400</v>
      </c>
      <c r="S669" s="7">
        <v>10</v>
      </c>
      <c r="T669" s="18">
        <v>8712603320783</v>
      </c>
      <c r="U669" s="46" t="str">
        <f>VLOOKUP(A669,'[2]NL+FR'!$A:$U,21,FALSE)</f>
        <v>39172190</v>
      </c>
    </row>
    <row r="670" spans="1:21" x14ac:dyDescent="0.25">
      <c r="A670" s="7">
        <v>1196900713</v>
      </c>
      <c r="B670" s="7" t="s">
        <v>3273</v>
      </c>
      <c r="C670" s="7" t="s">
        <v>1377</v>
      </c>
      <c r="D670" s="7" t="s">
        <v>1272</v>
      </c>
      <c r="E670" s="13">
        <v>0.91</v>
      </c>
      <c r="F670" s="13"/>
      <c r="G670" s="7" t="s">
        <v>3483</v>
      </c>
      <c r="H670" s="7">
        <v>10</v>
      </c>
      <c r="I670" s="7">
        <v>1</v>
      </c>
      <c r="J670" s="7" t="s">
        <v>1376</v>
      </c>
      <c r="K670" s="7"/>
      <c r="L670" s="7"/>
      <c r="M670" s="7"/>
      <c r="N670" s="7">
        <v>250</v>
      </c>
      <c r="O670" s="7"/>
      <c r="P670" s="7">
        <v>2500</v>
      </c>
      <c r="Q670" s="7"/>
      <c r="R670" s="7">
        <v>15000</v>
      </c>
      <c r="S670" s="7">
        <v>10</v>
      </c>
      <c r="T670" s="18">
        <v>8712603121014</v>
      </c>
      <c r="U670" s="46" t="str">
        <f>VLOOKUP(A670,'[2]NL+FR'!$A:$U,21,FALSE)</f>
        <v>39172290</v>
      </c>
    </row>
    <row r="671" spans="1:21" x14ac:dyDescent="0.25">
      <c r="A671" s="7">
        <v>1196900715</v>
      </c>
      <c r="B671" s="7" t="s">
        <v>3271</v>
      </c>
      <c r="C671" s="7" t="s">
        <v>1375</v>
      </c>
      <c r="D671" s="7" t="s">
        <v>1272</v>
      </c>
      <c r="E671" s="13">
        <v>0.93</v>
      </c>
      <c r="F671" s="13"/>
      <c r="G671" s="7" t="s">
        <v>3483</v>
      </c>
      <c r="H671" s="7">
        <v>10</v>
      </c>
      <c r="I671" s="7">
        <v>1</v>
      </c>
      <c r="J671" s="7" t="s">
        <v>1376</v>
      </c>
      <c r="K671" s="7"/>
      <c r="L671" s="7"/>
      <c r="M671" s="7"/>
      <c r="N671" s="7">
        <v>250</v>
      </c>
      <c r="O671" s="7"/>
      <c r="P671" s="7">
        <v>2500</v>
      </c>
      <c r="Q671" s="7"/>
      <c r="R671" s="7">
        <v>15000</v>
      </c>
      <c r="S671" s="7">
        <v>10</v>
      </c>
      <c r="T671" s="18">
        <v>8712603121021</v>
      </c>
      <c r="U671" s="46" t="str">
        <f>VLOOKUP(A671,'[2]NL+FR'!$A:$U,21,FALSE)</f>
        <v>39172290</v>
      </c>
    </row>
    <row r="672" spans="1:21" x14ac:dyDescent="0.25">
      <c r="A672" s="7">
        <v>1196900711</v>
      </c>
      <c r="B672" s="7" t="s">
        <v>3278</v>
      </c>
      <c r="C672" s="7" t="s">
        <v>1378</v>
      </c>
      <c r="D672" s="7" t="s">
        <v>1272</v>
      </c>
      <c r="E672" s="13">
        <v>0.61</v>
      </c>
      <c r="F672" s="13"/>
      <c r="G672" s="7" t="s">
        <v>3483</v>
      </c>
      <c r="H672" s="7">
        <v>10</v>
      </c>
      <c r="I672" s="7">
        <v>1</v>
      </c>
      <c r="J672" s="7" t="s">
        <v>1376</v>
      </c>
      <c r="K672" s="7"/>
      <c r="L672" s="7"/>
      <c r="M672" s="7"/>
      <c r="N672" s="7">
        <v>400</v>
      </c>
      <c r="O672" s="7"/>
      <c r="P672" s="7">
        <v>4000</v>
      </c>
      <c r="Q672" s="7"/>
      <c r="R672" s="7">
        <v>24000</v>
      </c>
      <c r="S672" s="7">
        <v>10</v>
      </c>
      <c r="T672" s="18">
        <v>8712603121007</v>
      </c>
      <c r="U672" s="46" t="str">
        <f>VLOOKUP(A672,'[2]NL+FR'!$A:$U,21,FALSE)</f>
        <v>39172290</v>
      </c>
    </row>
    <row r="673" spans="1:21" x14ac:dyDescent="0.25">
      <c r="A673" s="7">
        <v>1196900695</v>
      </c>
      <c r="B673" s="7" t="s">
        <v>1386</v>
      </c>
      <c r="C673" s="7" t="s">
        <v>1387</v>
      </c>
      <c r="D673" s="7" t="s">
        <v>1272</v>
      </c>
      <c r="E673" s="13">
        <v>2.66</v>
      </c>
      <c r="F673" s="13"/>
      <c r="G673" s="7" t="s">
        <v>3483</v>
      </c>
      <c r="H673" s="7">
        <v>5</v>
      </c>
      <c r="I673" s="7">
        <v>1</v>
      </c>
      <c r="J673" s="7" t="s">
        <v>1376</v>
      </c>
      <c r="K673" s="7"/>
      <c r="L673" s="7"/>
      <c r="M673" s="7"/>
      <c r="N673" s="7">
        <v>70</v>
      </c>
      <c r="O673" s="7"/>
      <c r="P673" s="7">
        <v>350</v>
      </c>
      <c r="Q673" s="7"/>
      <c r="R673" s="7">
        <v>2450</v>
      </c>
      <c r="S673" s="7">
        <v>5</v>
      </c>
      <c r="T673" s="18">
        <v>8712603120680</v>
      </c>
      <c r="U673" s="46" t="str">
        <f>VLOOKUP(A673,'[2]NL+FR'!$A:$U,21,FALSE)</f>
        <v>39172290</v>
      </c>
    </row>
    <row r="674" spans="1:21" x14ac:dyDescent="0.25">
      <c r="A674" s="7">
        <v>1196900692</v>
      </c>
      <c r="B674" s="7" t="s">
        <v>1388</v>
      </c>
      <c r="C674" s="7" t="s">
        <v>1389</v>
      </c>
      <c r="D674" s="7" t="s">
        <v>1272</v>
      </c>
      <c r="E674" s="13">
        <v>1.59</v>
      </c>
      <c r="F674" s="13"/>
      <c r="G674" s="7" t="s">
        <v>3483</v>
      </c>
      <c r="H674" s="7">
        <v>10</v>
      </c>
      <c r="I674" s="7">
        <v>1</v>
      </c>
      <c r="J674" s="7" t="s">
        <v>1376</v>
      </c>
      <c r="K674" s="7"/>
      <c r="L674" s="7"/>
      <c r="M674" s="7"/>
      <c r="N674" s="7">
        <v>120</v>
      </c>
      <c r="O674" s="7"/>
      <c r="P674" s="7">
        <v>600</v>
      </c>
      <c r="Q674" s="7"/>
      <c r="R674" s="7">
        <v>4200</v>
      </c>
      <c r="S674" s="7">
        <v>10</v>
      </c>
      <c r="T674" s="18">
        <v>8712603120666</v>
      </c>
      <c r="U674" s="46" t="str">
        <f>VLOOKUP(A674,'[2]NL+FR'!$A:$U,21,FALSE)</f>
        <v>39172290</v>
      </c>
    </row>
    <row r="675" spans="1:21" x14ac:dyDescent="0.25">
      <c r="A675" s="7">
        <v>1196900689</v>
      </c>
      <c r="B675" s="7" t="s">
        <v>1390</v>
      </c>
      <c r="C675" s="7" t="s">
        <v>1391</v>
      </c>
      <c r="D675" s="7" t="s">
        <v>1272</v>
      </c>
      <c r="E675" s="13">
        <v>1.52</v>
      </c>
      <c r="F675" s="13"/>
      <c r="G675" s="7" t="s">
        <v>3483</v>
      </c>
      <c r="H675" s="7">
        <v>10</v>
      </c>
      <c r="I675" s="7">
        <v>1</v>
      </c>
      <c r="J675" s="7" t="s">
        <v>1376</v>
      </c>
      <c r="K675" s="7"/>
      <c r="L675" s="7"/>
      <c r="M675" s="7"/>
      <c r="N675" s="7">
        <v>150</v>
      </c>
      <c r="O675" s="7"/>
      <c r="P675" s="7">
        <v>1500</v>
      </c>
      <c r="Q675" s="7"/>
      <c r="R675" s="7">
        <v>9000</v>
      </c>
      <c r="S675" s="7">
        <v>10</v>
      </c>
      <c r="T675" s="18">
        <v>8712603120659</v>
      </c>
      <c r="U675" s="46" t="str">
        <f>VLOOKUP(A675,'[2]NL+FR'!$A:$U,21,FALSE)</f>
        <v>35069900</v>
      </c>
    </row>
    <row r="676" spans="1:21" x14ac:dyDescent="0.25">
      <c r="A676" s="7">
        <v>1196900671</v>
      </c>
      <c r="B676" s="7" t="s">
        <v>3263</v>
      </c>
      <c r="C676" s="7" t="s">
        <v>1397</v>
      </c>
      <c r="D676" s="7" t="s">
        <v>1272</v>
      </c>
      <c r="E676" s="13">
        <v>2.5299999999999998</v>
      </c>
      <c r="F676" s="13"/>
      <c r="G676" s="7" t="s">
        <v>3483</v>
      </c>
      <c r="H676" s="7">
        <v>5</v>
      </c>
      <c r="I676" s="7">
        <v>1</v>
      </c>
      <c r="J676" s="7" t="s">
        <v>1376</v>
      </c>
      <c r="K676" s="7"/>
      <c r="L676" s="7"/>
      <c r="M676" s="7"/>
      <c r="N676" s="7">
        <v>45</v>
      </c>
      <c r="O676" s="7"/>
      <c r="P676" s="7">
        <v>450</v>
      </c>
      <c r="Q676" s="7"/>
      <c r="R676" s="7">
        <v>2700</v>
      </c>
      <c r="S676" s="7">
        <v>5</v>
      </c>
      <c r="T676" s="18">
        <v>8712603126217</v>
      </c>
      <c r="U676" s="46" t="str">
        <f>VLOOKUP(A676,'[2]NL+FR'!$A:$U,21,FALSE)</f>
        <v>35069900</v>
      </c>
    </row>
    <row r="677" spans="1:21" x14ac:dyDescent="0.25">
      <c r="A677" s="7">
        <v>1196900669</v>
      </c>
      <c r="B677" s="7" t="s">
        <v>3265</v>
      </c>
      <c r="C677" s="7" t="s">
        <v>1398</v>
      </c>
      <c r="D677" s="7" t="s">
        <v>1272</v>
      </c>
      <c r="E677" s="13">
        <v>1.68</v>
      </c>
      <c r="F677" s="13"/>
      <c r="G677" s="7" t="s">
        <v>3483</v>
      </c>
      <c r="H677" s="7">
        <v>10</v>
      </c>
      <c r="I677" s="7">
        <v>1</v>
      </c>
      <c r="J677" s="7" t="s">
        <v>1376</v>
      </c>
      <c r="K677" s="7"/>
      <c r="L677" s="7"/>
      <c r="M677" s="7"/>
      <c r="N677" s="7">
        <v>80</v>
      </c>
      <c r="O677" s="7"/>
      <c r="P677" s="7">
        <v>800</v>
      </c>
      <c r="Q677" s="7"/>
      <c r="R677" s="7">
        <v>4800</v>
      </c>
      <c r="S677" s="7">
        <v>10</v>
      </c>
      <c r="T677" s="18">
        <v>8712603126200</v>
      </c>
      <c r="U677" s="46" t="str">
        <f>VLOOKUP(A677,'[2]NL+FR'!$A:$U,21,FALSE)</f>
        <v>35069900</v>
      </c>
    </row>
    <row r="678" spans="1:21" x14ac:dyDescent="0.25">
      <c r="A678" s="7">
        <v>1196900667</v>
      </c>
      <c r="B678" s="7" t="s">
        <v>3266</v>
      </c>
      <c r="C678" s="7" t="s">
        <v>1399</v>
      </c>
      <c r="D678" s="7" t="s">
        <v>1272</v>
      </c>
      <c r="E678" s="13">
        <v>1.62</v>
      </c>
      <c r="F678" s="13"/>
      <c r="G678" s="7" t="s">
        <v>3483</v>
      </c>
      <c r="H678" s="7">
        <v>10</v>
      </c>
      <c r="I678" s="7">
        <v>1</v>
      </c>
      <c r="J678" s="7" t="s">
        <v>1376</v>
      </c>
      <c r="K678" s="7"/>
      <c r="L678" s="7"/>
      <c r="M678" s="7"/>
      <c r="N678" s="7">
        <v>150</v>
      </c>
      <c r="O678" s="7"/>
      <c r="P678" s="7">
        <v>1500</v>
      </c>
      <c r="Q678" s="7"/>
      <c r="R678" s="7">
        <v>9000</v>
      </c>
      <c r="S678" s="7">
        <v>10</v>
      </c>
      <c r="T678" s="18">
        <v>8712603126194</v>
      </c>
      <c r="U678" s="46" t="str">
        <f>VLOOKUP(A678,'[2]NL+FR'!$A:$U,21,FALSE)</f>
        <v>35069900</v>
      </c>
    </row>
    <row r="679" spans="1:21" x14ac:dyDescent="0.25">
      <c r="A679" s="7">
        <v>1196900656</v>
      </c>
      <c r="B679" s="7" t="s">
        <v>3261</v>
      </c>
      <c r="C679" s="7" t="s">
        <v>1403</v>
      </c>
      <c r="D679" s="7" t="s">
        <v>1272</v>
      </c>
      <c r="E679" s="13">
        <v>2.66</v>
      </c>
      <c r="F679" s="13"/>
      <c r="G679" s="7" t="s">
        <v>3483</v>
      </c>
      <c r="H679" s="7">
        <v>5</v>
      </c>
      <c r="I679" s="7">
        <v>1</v>
      </c>
      <c r="J679" s="7" t="s">
        <v>1376</v>
      </c>
      <c r="K679" s="7"/>
      <c r="L679" s="7"/>
      <c r="M679" s="7"/>
      <c r="N679" s="7">
        <v>60</v>
      </c>
      <c r="O679" s="7"/>
      <c r="P679" s="7">
        <v>300</v>
      </c>
      <c r="Q679" s="7"/>
      <c r="R679" s="7">
        <v>2100</v>
      </c>
      <c r="S679" s="7">
        <v>5</v>
      </c>
      <c r="T679" s="18">
        <v>8712603120437</v>
      </c>
      <c r="U679" s="46" t="str">
        <f>VLOOKUP(A679,'[2]NL+FR'!$A:$U,21,FALSE)</f>
        <v>35069900</v>
      </c>
    </row>
    <row r="680" spans="1:21" x14ac:dyDescent="0.25">
      <c r="A680" s="7">
        <v>1196900658</v>
      </c>
      <c r="B680" s="7" t="s">
        <v>3604</v>
      </c>
      <c r="C680" s="7" t="s">
        <v>1402</v>
      </c>
      <c r="D680" s="7" t="s">
        <v>1272</v>
      </c>
      <c r="E680" s="13">
        <v>3.01</v>
      </c>
      <c r="F680" s="13"/>
      <c r="G680" s="7" t="s">
        <v>3483</v>
      </c>
      <c r="H680" s="7">
        <v>5</v>
      </c>
      <c r="I680" s="7">
        <v>1</v>
      </c>
      <c r="J680" s="7" t="s">
        <v>1376</v>
      </c>
      <c r="K680" s="7"/>
      <c r="L680" s="7"/>
      <c r="M680" s="7"/>
      <c r="N680" s="7">
        <v>60</v>
      </c>
      <c r="O680" s="7"/>
      <c r="P680" s="7">
        <v>300</v>
      </c>
      <c r="Q680" s="7"/>
      <c r="R680" s="7">
        <v>2100</v>
      </c>
      <c r="S680" s="7">
        <v>5</v>
      </c>
      <c r="T680" s="18">
        <v>8712603124787</v>
      </c>
      <c r="U680" s="46" t="str">
        <f>VLOOKUP(A680,'[2]NL+FR'!$A:$U,21,FALSE)</f>
        <v>35069900</v>
      </c>
    </row>
    <row r="681" spans="1:21" x14ac:dyDescent="0.25">
      <c r="A681" s="7">
        <v>1196900653</v>
      </c>
      <c r="B681" s="7" t="s">
        <v>1404</v>
      </c>
      <c r="C681" s="7" t="s">
        <v>1405</v>
      </c>
      <c r="D681" s="7" t="s">
        <v>1272</v>
      </c>
      <c r="E681" s="13">
        <v>1.87</v>
      </c>
      <c r="F681" s="13"/>
      <c r="G681" s="7" t="s">
        <v>3483</v>
      </c>
      <c r="H681" s="7">
        <v>10</v>
      </c>
      <c r="I681" s="7">
        <v>1</v>
      </c>
      <c r="J681" s="7" t="s">
        <v>1376</v>
      </c>
      <c r="K681" s="7"/>
      <c r="L681" s="7"/>
      <c r="M681" s="7"/>
      <c r="N681" s="7">
        <v>120</v>
      </c>
      <c r="O681" s="7"/>
      <c r="P681" s="7">
        <v>600</v>
      </c>
      <c r="Q681" s="7"/>
      <c r="R681" s="7">
        <v>4200</v>
      </c>
      <c r="S681" s="7">
        <v>10</v>
      </c>
      <c r="T681" s="18">
        <v>8712603124770</v>
      </c>
      <c r="U681" s="46" t="str">
        <f>VLOOKUP(A681,'[2]NL+FR'!$A:$U,21,FALSE)</f>
        <v>35069900</v>
      </c>
    </row>
    <row r="682" spans="1:21" x14ac:dyDescent="0.25">
      <c r="A682" s="7">
        <v>1196900651</v>
      </c>
      <c r="B682" s="7" t="s">
        <v>3267</v>
      </c>
      <c r="C682" s="7" t="s">
        <v>1406</v>
      </c>
      <c r="D682" s="7" t="s">
        <v>1272</v>
      </c>
      <c r="E682" s="13">
        <v>1.59</v>
      </c>
      <c r="F682" s="13"/>
      <c r="G682" s="7" t="s">
        <v>3483</v>
      </c>
      <c r="H682" s="7">
        <v>10</v>
      </c>
      <c r="I682" s="7">
        <v>1</v>
      </c>
      <c r="J682" s="7" t="s">
        <v>1376</v>
      </c>
      <c r="K682" s="7"/>
      <c r="L682" s="7"/>
      <c r="M682" s="7"/>
      <c r="N682" s="7">
        <v>120</v>
      </c>
      <c r="O682" s="7"/>
      <c r="P682" s="7">
        <v>600</v>
      </c>
      <c r="Q682" s="7"/>
      <c r="R682" s="7">
        <v>3600</v>
      </c>
      <c r="S682" s="7">
        <v>10</v>
      </c>
      <c r="T682" s="18">
        <v>8712603120413</v>
      </c>
      <c r="U682" s="46" t="str">
        <f>VLOOKUP(A682,'[2]NL+FR'!$A:$U,21,FALSE)</f>
        <v>35069900</v>
      </c>
    </row>
    <row r="683" spans="1:21" x14ac:dyDescent="0.25">
      <c r="A683" s="7">
        <v>1196900649</v>
      </c>
      <c r="B683" s="7" t="s">
        <v>1407</v>
      </c>
      <c r="C683" s="7" t="s">
        <v>1408</v>
      </c>
      <c r="D683" s="7" t="s">
        <v>1272</v>
      </c>
      <c r="E683" s="13">
        <v>1.42</v>
      </c>
      <c r="F683" s="13"/>
      <c r="G683" s="7" t="s">
        <v>3483</v>
      </c>
      <c r="H683" s="7">
        <v>10</v>
      </c>
      <c r="I683" s="7">
        <v>1</v>
      </c>
      <c r="J683" s="7" t="s">
        <v>1376</v>
      </c>
      <c r="K683" s="7"/>
      <c r="L683" s="7"/>
      <c r="M683" s="7"/>
      <c r="N683" s="7">
        <v>120</v>
      </c>
      <c r="O683" s="7"/>
      <c r="P683" s="7">
        <v>1200</v>
      </c>
      <c r="Q683" s="7"/>
      <c r="R683" s="7">
        <v>7200</v>
      </c>
      <c r="S683" s="7">
        <v>10</v>
      </c>
      <c r="T683" s="18">
        <v>8712603124763</v>
      </c>
      <c r="U683" s="46" t="str">
        <f>VLOOKUP(A683,'[2]NL+FR'!$A:$U,21,FALSE)</f>
        <v>35069900</v>
      </c>
    </row>
    <row r="684" spans="1:21" x14ac:dyDescent="0.25">
      <c r="A684" s="7">
        <v>1196900647</v>
      </c>
      <c r="B684" s="7" t="s">
        <v>3268</v>
      </c>
      <c r="C684" s="7" t="s">
        <v>1409</v>
      </c>
      <c r="D684" s="7" t="s">
        <v>1272</v>
      </c>
      <c r="E684" s="13">
        <v>1.3</v>
      </c>
      <c r="F684" s="13"/>
      <c r="G684" s="7" t="s">
        <v>3483</v>
      </c>
      <c r="H684" s="7">
        <v>10</v>
      </c>
      <c r="I684" s="7">
        <v>1</v>
      </c>
      <c r="J684" s="7" t="s">
        <v>1376</v>
      </c>
      <c r="K684" s="7"/>
      <c r="L684" s="7"/>
      <c r="M684" s="7"/>
      <c r="N684" s="7">
        <v>120</v>
      </c>
      <c r="O684" s="7"/>
      <c r="P684" s="7">
        <v>1200</v>
      </c>
      <c r="Q684" s="7"/>
      <c r="R684" s="7">
        <v>7200</v>
      </c>
      <c r="S684" s="7">
        <v>10</v>
      </c>
      <c r="T684" s="18">
        <v>8712603120406</v>
      </c>
      <c r="U684" s="46" t="str">
        <f>VLOOKUP(A684,'[2]NL+FR'!$A:$U,21,FALSE)</f>
        <v>35069900</v>
      </c>
    </row>
    <row r="685" spans="1:21" x14ac:dyDescent="0.25">
      <c r="A685" s="7">
        <v>1196900609</v>
      </c>
      <c r="B685" s="7" t="s">
        <v>3272</v>
      </c>
      <c r="C685" s="7" t="s">
        <v>1417</v>
      </c>
      <c r="D685" s="7" t="s">
        <v>1272</v>
      </c>
      <c r="E685" s="13">
        <v>0.91</v>
      </c>
      <c r="F685" s="13"/>
      <c r="G685" s="7" t="s">
        <v>3483</v>
      </c>
      <c r="H685" s="7">
        <v>10</v>
      </c>
      <c r="I685" s="7">
        <v>1</v>
      </c>
      <c r="J685" s="7" t="s">
        <v>1376</v>
      </c>
      <c r="K685" s="7"/>
      <c r="L685" s="7"/>
      <c r="M685" s="7"/>
      <c r="N685" s="7">
        <v>100</v>
      </c>
      <c r="O685" s="7"/>
      <c r="P685" s="7">
        <v>1000</v>
      </c>
      <c r="Q685" s="7"/>
      <c r="R685" s="7">
        <v>6000</v>
      </c>
      <c r="S685" s="7">
        <v>10</v>
      </c>
      <c r="T685" s="18">
        <v>8712603120925</v>
      </c>
      <c r="U685" s="46" t="str">
        <f>VLOOKUP(A685,'[2]NL+FR'!$A:$U,21,FALSE)</f>
        <v>40021910</v>
      </c>
    </row>
    <row r="686" spans="1:21" x14ac:dyDescent="0.25">
      <c r="A686" s="7">
        <v>1196900606</v>
      </c>
      <c r="B686" s="7" t="s">
        <v>3275</v>
      </c>
      <c r="C686" s="7" t="s">
        <v>1418</v>
      </c>
      <c r="D686" s="7" t="s">
        <v>1272</v>
      </c>
      <c r="E686" s="13">
        <v>0.74</v>
      </c>
      <c r="F686" s="13"/>
      <c r="G686" s="7" t="s">
        <v>3483</v>
      </c>
      <c r="H686" s="7">
        <v>10</v>
      </c>
      <c r="I686" s="7">
        <v>1</v>
      </c>
      <c r="J686" s="7" t="s">
        <v>1376</v>
      </c>
      <c r="K686" s="7"/>
      <c r="L686" s="7"/>
      <c r="M686" s="7"/>
      <c r="N686" s="7">
        <v>200</v>
      </c>
      <c r="O686" s="7"/>
      <c r="P686" s="7">
        <v>2000</v>
      </c>
      <c r="Q686" s="7"/>
      <c r="R686" s="7">
        <v>12000</v>
      </c>
      <c r="S686" s="7">
        <v>10</v>
      </c>
      <c r="T686" s="18">
        <v>8712603120918</v>
      </c>
      <c r="U686" s="46" t="str">
        <f>VLOOKUP(A686,'[2]NL+FR'!$A:$U,21,FALSE)</f>
        <v>40021910</v>
      </c>
    </row>
    <row r="687" spans="1:21" x14ac:dyDescent="0.25">
      <c r="A687" s="7">
        <v>1196900603</v>
      </c>
      <c r="B687" s="7" t="s">
        <v>3279</v>
      </c>
      <c r="C687" s="7" t="s">
        <v>1419</v>
      </c>
      <c r="D687" s="7" t="s">
        <v>1272</v>
      </c>
      <c r="E687" s="13">
        <v>0.54</v>
      </c>
      <c r="F687" s="13"/>
      <c r="G687" s="7" t="s">
        <v>3483</v>
      </c>
      <c r="H687" s="7">
        <v>10</v>
      </c>
      <c r="I687" s="7">
        <v>1</v>
      </c>
      <c r="J687" s="7" t="s">
        <v>1376</v>
      </c>
      <c r="K687" s="7"/>
      <c r="L687" s="7"/>
      <c r="M687" s="7"/>
      <c r="N687" s="7">
        <v>300</v>
      </c>
      <c r="O687" s="7"/>
      <c r="P687" s="7">
        <v>3000</v>
      </c>
      <c r="Q687" s="7"/>
      <c r="R687" s="7">
        <v>18000</v>
      </c>
      <c r="S687" s="7">
        <v>10</v>
      </c>
      <c r="T687" s="18">
        <v>8712603120901</v>
      </c>
      <c r="U687" s="46" t="str">
        <f>VLOOKUP(A687,'[2]NL+FR'!$A:$U,21,FALSE)</f>
        <v>73079980</v>
      </c>
    </row>
    <row r="688" spans="1:21" x14ac:dyDescent="0.25">
      <c r="A688" s="7">
        <v>1195000819</v>
      </c>
      <c r="B688" s="7" t="s">
        <v>1478</v>
      </c>
      <c r="C688" s="7" t="s">
        <v>1479</v>
      </c>
      <c r="D688" s="7" t="s">
        <v>1272</v>
      </c>
      <c r="E688" s="13">
        <v>7.17</v>
      </c>
      <c r="F688" s="13"/>
      <c r="G688" s="7" t="s">
        <v>3483</v>
      </c>
      <c r="H688" s="7">
        <v>10</v>
      </c>
      <c r="I688" s="7">
        <v>1</v>
      </c>
      <c r="J688" s="7" t="s">
        <v>1376</v>
      </c>
      <c r="K688" s="7"/>
      <c r="L688" s="7"/>
      <c r="M688" s="7"/>
      <c r="N688" s="7"/>
      <c r="O688" s="7"/>
      <c r="P688" s="7"/>
      <c r="Q688" s="7"/>
      <c r="R688" s="7">
        <v>1280</v>
      </c>
      <c r="S688" s="7">
        <v>10</v>
      </c>
      <c r="T688" s="18">
        <v>8712603302642</v>
      </c>
      <c r="U688" s="46" t="str">
        <f>VLOOKUP(A688,'[2]NL+FR'!$A:$U,21,FALSE)</f>
        <v>39172190</v>
      </c>
    </row>
    <row r="689" spans="1:21" x14ac:dyDescent="0.25">
      <c r="A689" s="7">
        <v>1196900589</v>
      </c>
      <c r="B689" s="7" t="s">
        <v>1431</v>
      </c>
      <c r="C689" s="7" t="s">
        <v>1432</v>
      </c>
      <c r="D689" s="7" t="s">
        <v>1272</v>
      </c>
      <c r="E689" s="13">
        <v>1.29</v>
      </c>
      <c r="F689" s="13"/>
      <c r="G689" s="7" t="s">
        <v>3483</v>
      </c>
      <c r="H689" s="7">
        <v>10</v>
      </c>
      <c r="I689" s="7">
        <v>1</v>
      </c>
      <c r="J689" s="7" t="s">
        <v>1376</v>
      </c>
      <c r="K689" s="7"/>
      <c r="L689" s="7"/>
      <c r="M689" s="7"/>
      <c r="N689" s="7">
        <v>120</v>
      </c>
      <c r="O689" s="7"/>
      <c r="P689" s="7">
        <v>600</v>
      </c>
      <c r="Q689" s="7"/>
      <c r="R689" s="7">
        <v>4200</v>
      </c>
      <c r="S689" s="7">
        <v>10</v>
      </c>
      <c r="T689" s="18">
        <v>8712603120321</v>
      </c>
      <c r="U689" s="46" t="str">
        <f>VLOOKUP(A689,'[2]NL+FR'!$A:$U,21,FALSE)</f>
        <v>73079980</v>
      </c>
    </row>
    <row r="690" spans="1:21" x14ac:dyDescent="0.25">
      <c r="A690" s="7">
        <v>1196900587</v>
      </c>
      <c r="B690" s="7" t="s">
        <v>1433</v>
      </c>
      <c r="C690" s="7" t="s">
        <v>1434</v>
      </c>
      <c r="D690" s="7" t="s">
        <v>1272</v>
      </c>
      <c r="E690" s="13">
        <v>1.35</v>
      </c>
      <c r="F690" s="13"/>
      <c r="G690" s="7" t="s">
        <v>3483</v>
      </c>
      <c r="H690" s="7">
        <v>10</v>
      </c>
      <c r="I690" s="7">
        <v>1</v>
      </c>
      <c r="J690" s="7" t="s">
        <v>1376</v>
      </c>
      <c r="K690" s="7"/>
      <c r="L690" s="7"/>
      <c r="M690" s="7"/>
      <c r="N690" s="7">
        <v>120</v>
      </c>
      <c r="O690" s="7"/>
      <c r="P690" s="7">
        <v>600</v>
      </c>
      <c r="Q690" s="7"/>
      <c r="R690" s="7">
        <v>4200</v>
      </c>
      <c r="S690" s="7">
        <v>10</v>
      </c>
      <c r="T690" s="18">
        <v>8712603120123</v>
      </c>
      <c r="U690" s="46" t="str">
        <f>VLOOKUP(A690,'[2]NL+FR'!$A:$U,21,FALSE)</f>
        <v>39172390</v>
      </c>
    </row>
    <row r="691" spans="1:21" x14ac:dyDescent="0.25">
      <c r="A691" s="7">
        <v>1196900585</v>
      </c>
      <c r="B691" s="7" t="s">
        <v>1435</v>
      </c>
      <c r="C691" s="7" t="s">
        <v>1436</v>
      </c>
      <c r="D691" s="7" t="s">
        <v>1272</v>
      </c>
      <c r="E691" s="13">
        <v>0.7</v>
      </c>
      <c r="F691" s="13"/>
      <c r="G691" s="7" t="s">
        <v>3483</v>
      </c>
      <c r="H691" s="7">
        <v>10</v>
      </c>
      <c r="I691" s="7">
        <v>1</v>
      </c>
      <c r="J691" s="7" t="s">
        <v>1376</v>
      </c>
      <c r="K691" s="7"/>
      <c r="L691" s="7"/>
      <c r="M691" s="7"/>
      <c r="N691" s="7">
        <v>120</v>
      </c>
      <c r="O691" s="7"/>
      <c r="P691" s="7">
        <v>1200</v>
      </c>
      <c r="Q691" s="7"/>
      <c r="R691" s="7">
        <v>7200</v>
      </c>
      <c r="S691" s="7">
        <v>10</v>
      </c>
      <c r="T691" s="18">
        <v>8712603120314</v>
      </c>
      <c r="U691" s="46" t="str">
        <f>VLOOKUP(A691,'[2]NL+FR'!$A:$U,21,FALSE)</f>
        <v>39172390</v>
      </c>
    </row>
    <row r="692" spans="1:21" x14ac:dyDescent="0.25">
      <c r="A692" s="7">
        <v>1196900583</v>
      </c>
      <c r="B692" s="7" t="s">
        <v>1437</v>
      </c>
      <c r="C692" s="7" t="s">
        <v>1438</v>
      </c>
      <c r="D692" s="7" t="s">
        <v>1272</v>
      </c>
      <c r="E692" s="13">
        <v>0.94</v>
      </c>
      <c r="F692" s="13"/>
      <c r="G692" s="7" t="s">
        <v>3483</v>
      </c>
      <c r="H692" s="7">
        <v>10</v>
      </c>
      <c r="I692" s="7">
        <v>1</v>
      </c>
      <c r="J692" s="7" t="s">
        <v>1376</v>
      </c>
      <c r="K692" s="7"/>
      <c r="L692" s="7"/>
      <c r="M692" s="7"/>
      <c r="N692" s="7">
        <v>120</v>
      </c>
      <c r="O692" s="7"/>
      <c r="P692" s="7">
        <v>1200</v>
      </c>
      <c r="Q692" s="7"/>
      <c r="R692" s="7">
        <v>7200</v>
      </c>
      <c r="S692" s="7">
        <v>10</v>
      </c>
      <c r="T692" s="18">
        <v>8712603120116</v>
      </c>
      <c r="U692" s="46" t="str">
        <f>VLOOKUP(A692,'[2]NL+FR'!$A:$U,21,FALSE)</f>
        <v>39172390</v>
      </c>
    </row>
    <row r="693" spans="1:21" x14ac:dyDescent="0.25">
      <c r="A693" s="7">
        <v>1196900581</v>
      </c>
      <c r="B693" s="7" t="s">
        <v>1439</v>
      </c>
      <c r="C693" s="7" t="s">
        <v>1440</v>
      </c>
      <c r="D693" s="7" t="s">
        <v>1272</v>
      </c>
      <c r="E693" s="13">
        <v>0.61</v>
      </c>
      <c r="F693" s="13"/>
      <c r="G693" s="7" t="s">
        <v>3483</v>
      </c>
      <c r="H693" s="7">
        <v>10</v>
      </c>
      <c r="I693" s="7">
        <v>1</v>
      </c>
      <c r="J693" s="7" t="s">
        <v>1376</v>
      </c>
      <c r="K693" s="7"/>
      <c r="L693" s="7"/>
      <c r="M693" s="7"/>
      <c r="N693" s="7">
        <v>200</v>
      </c>
      <c r="O693" s="7"/>
      <c r="P693" s="7">
        <v>2000</v>
      </c>
      <c r="Q693" s="7"/>
      <c r="R693" s="7">
        <v>12000</v>
      </c>
      <c r="S693" s="7">
        <v>10</v>
      </c>
      <c r="T693" s="18">
        <v>8712603120307</v>
      </c>
      <c r="U693" s="46" t="str">
        <f>VLOOKUP(A693,'[2]NL+FR'!$A:$U,21,FALSE)</f>
        <v>39172390</v>
      </c>
    </row>
    <row r="694" spans="1:21" x14ac:dyDescent="0.25">
      <c r="A694" s="7">
        <v>1196900579</v>
      </c>
      <c r="B694" s="7" t="s">
        <v>1441</v>
      </c>
      <c r="C694" s="7" t="s">
        <v>1442</v>
      </c>
      <c r="D694" s="7" t="s">
        <v>1272</v>
      </c>
      <c r="E694" s="13">
        <v>0.78</v>
      </c>
      <c r="F694" s="13"/>
      <c r="G694" s="7" t="s">
        <v>3483</v>
      </c>
      <c r="H694" s="7">
        <v>10</v>
      </c>
      <c r="I694" s="7">
        <v>1</v>
      </c>
      <c r="J694" s="7" t="s">
        <v>1376</v>
      </c>
      <c r="K694" s="7"/>
      <c r="L694" s="7"/>
      <c r="M694" s="7"/>
      <c r="N694" s="7">
        <v>200</v>
      </c>
      <c r="O694" s="7"/>
      <c r="P694" s="7">
        <v>2000</v>
      </c>
      <c r="Q694" s="7"/>
      <c r="R694" s="7">
        <v>12000</v>
      </c>
      <c r="S694" s="7">
        <v>10</v>
      </c>
      <c r="T694" s="18">
        <v>8712603120109</v>
      </c>
      <c r="U694" s="46" t="str">
        <f>VLOOKUP(A694,'[2]NL+FR'!$A:$U,21,FALSE)</f>
        <v>39172390</v>
      </c>
    </row>
    <row r="695" spans="1:21" x14ac:dyDescent="0.25">
      <c r="A695" s="7">
        <v>1196900559</v>
      </c>
      <c r="B695" s="7" t="s">
        <v>3270</v>
      </c>
      <c r="C695" s="7" t="s">
        <v>1453</v>
      </c>
      <c r="D695" s="7" t="s">
        <v>1272</v>
      </c>
      <c r="E695" s="13">
        <v>1.29</v>
      </c>
      <c r="F695" s="13"/>
      <c r="G695" s="7" t="s">
        <v>3483</v>
      </c>
      <c r="H695" s="7">
        <v>10</v>
      </c>
      <c r="I695" s="7">
        <v>1</v>
      </c>
      <c r="J695" s="7" t="s">
        <v>1376</v>
      </c>
      <c r="K695" s="7"/>
      <c r="L695" s="7"/>
      <c r="M695" s="7"/>
      <c r="N695" s="7">
        <v>150</v>
      </c>
      <c r="O695" s="7"/>
      <c r="P695" s="7">
        <v>750</v>
      </c>
      <c r="Q695" s="7"/>
      <c r="R695" s="7">
        <v>5250</v>
      </c>
      <c r="S695" s="7">
        <v>10</v>
      </c>
      <c r="T695" s="18">
        <v>8712603120222</v>
      </c>
      <c r="U695" s="46" t="str">
        <f>VLOOKUP(A695,'[2]NL+FR'!$A:$U,21,FALSE)</f>
        <v>39172390</v>
      </c>
    </row>
    <row r="696" spans="1:21" x14ac:dyDescent="0.25">
      <c r="A696" s="7">
        <v>1196900556</v>
      </c>
      <c r="B696" s="7" t="s">
        <v>3269</v>
      </c>
      <c r="C696" s="7" t="s">
        <v>1454</v>
      </c>
      <c r="D696" s="7" t="s">
        <v>1272</v>
      </c>
      <c r="E696" s="13">
        <v>1.29</v>
      </c>
      <c r="F696" s="13"/>
      <c r="G696" s="7" t="s">
        <v>3483</v>
      </c>
      <c r="H696" s="7">
        <v>10</v>
      </c>
      <c r="I696" s="7">
        <v>1</v>
      </c>
      <c r="J696" s="7" t="s">
        <v>1376</v>
      </c>
      <c r="K696" s="7"/>
      <c r="L696" s="7"/>
      <c r="M696" s="7"/>
      <c r="N696" s="7">
        <v>150</v>
      </c>
      <c r="O696" s="7"/>
      <c r="P696" s="7">
        <v>750</v>
      </c>
      <c r="Q696" s="7"/>
      <c r="R696" s="7">
        <v>5250</v>
      </c>
      <c r="S696" s="7">
        <v>10</v>
      </c>
      <c r="T696" s="18">
        <v>8712603120024</v>
      </c>
      <c r="U696" s="46" t="str">
        <f>VLOOKUP(A696,'[2]NL+FR'!$A:$U,21,FALSE)</f>
        <v>39172390</v>
      </c>
    </row>
    <row r="697" spans="1:21" x14ac:dyDescent="0.25">
      <c r="A697" s="7">
        <v>1196900553</v>
      </c>
      <c r="B697" s="7" t="s">
        <v>3276</v>
      </c>
      <c r="C697" s="7" t="s">
        <v>1455</v>
      </c>
      <c r="D697" s="7" t="s">
        <v>1272</v>
      </c>
      <c r="E697" s="13">
        <v>0.7</v>
      </c>
      <c r="F697" s="13"/>
      <c r="G697" s="7" t="s">
        <v>3483</v>
      </c>
      <c r="H697" s="7">
        <v>10</v>
      </c>
      <c r="I697" s="7">
        <v>1</v>
      </c>
      <c r="J697" s="7" t="s">
        <v>1376</v>
      </c>
      <c r="K697" s="7"/>
      <c r="L697" s="7"/>
      <c r="M697" s="7"/>
      <c r="N697" s="7">
        <v>150</v>
      </c>
      <c r="O697" s="7"/>
      <c r="P697" s="7">
        <v>1500</v>
      </c>
      <c r="Q697" s="7"/>
      <c r="R697" s="7">
        <v>9000</v>
      </c>
      <c r="S697" s="7">
        <v>10</v>
      </c>
      <c r="T697" s="18">
        <v>8712603120215</v>
      </c>
      <c r="U697" s="46" t="str">
        <f>VLOOKUP(A697,'[2]NL+FR'!$A:$U,21,FALSE)</f>
        <v>39172390</v>
      </c>
    </row>
    <row r="698" spans="1:21" x14ac:dyDescent="0.25">
      <c r="A698" s="7">
        <v>1196900550</v>
      </c>
      <c r="B698" s="7" t="s">
        <v>3274</v>
      </c>
      <c r="C698" s="7" t="s">
        <v>1456</v>
      </c>
      <c r="D698" s="7" t="s">
        <v>1272</v>
      </c>
      <c r="E698" s="13">
        <v>0.74</v>
      </c>
      <c r="F698" s="13"/>
      <c r="G698" s="7" t="s">
        <v>3483</v>
      </c>
      <c r="H698" s="7">
        <v>10</v>
      </c>
      <c r="I698" s="7">
        <v>1</v>
      </c>
      <c r="J698" s="7" t="s">
        <v>1376</v>
      </c>
      <c r="K698" s="7"/>
      <c r="L698" s="7"/>
      <c r="M698" s="7"/>
      <c r="N698" s="7">
        <v>150</v>
      </c>
      <c r="O698" s="7"/>
      <c r="P698" s="7">
        <v>1500</v>
      </c>
      <c r="Q698" s="7"/>
      <c r="R698" s="7">
        <v>9000</v>
      </c>
      <c r="S698" s="7">
        <v>10</v>
      </c>
      <c r="T698" s="18">
        <v>8712603120017</v>
      </c>
      <c r="U698" s="46" t="str">
        <f>VLOOKUP(A698,'[2]NL+FR'!$A:$U,21,FALSE)</f>
        <v>39172390</v>
      </c>
    </row>
    <row r="699" spans="1:21" x14ac:dyDescent="0.25">
      <c r="A699" s="7">
        <v>1196900547</v>
      </c>
      <c r="B699" s="7" t="s">
        <v>3605</v>
      </c>
      <c r="C699" s="7" t="s">
        <v>1457</v>
      </c>
      <c r="D699" s="7" t="s">
        <v>1272</v>
      </c>
      <c r="E699" s="13">
        <v>0.61</v>
      </c>
      <c r="F699" s="13"/>
      <c r="G699" s="7" t="s">
        <v>3483</v>
      </c>
      <c r="H699" s="7">
        <v>10</v>
      </c>
      <c r="I699" s="7">
        <v>1</v>
      </c>
      <c r="J699" s="7" t="s">
        <v>1376</v>
      </c>
      <c r="K699" s="7"/>
      <c r="L699" s="7"/>
      <c r="M699" s="7"/>
      <c r="N699" s="7">
        <v>300</v>
      </c>
      <c r="O699" s="7"/>
      <c r="P699" s="7">
        <v>3000</v>
      </c>
      <c r="Q699" s="7"/>
      <c r="R699" s="7">
        <v>18000</v>
      </c>
      <c r="S699" s="7">
        <v>10</v>
      </c>
      <c r="T699" s="18">
        <v>8712603120208</v>
      </c>
      <c r="U699" s="46" t="str">
        <f>VLOOKUP(A699,'[2]NL+FR'!$A:$U,21,FALSE)</f>
        <v>39172390</v>
      </c>
    </row>
    <row r="700" spans="1:21" x14ac:dyDescent="0.25">
      <c r="A700" s="7">
        <v>1196900544</v>
      </c>
      <c r="B700" s="7" t="s">
        <v>3277</v>
      </c>
      <c r="C700" s="7" t="s">
        <v>1458</v>
      </c>
      <c r="D700" s="7" t="s">
        <v>1272</v>
      </c>
      <c r="E700" s="13">
        <v>0.61</v>
      </c>
      <c r="F700" s="13"/>
      <c r="G700" s="7" t="s">
        <v>3483</v>
      </c>
      <c r="H700" s="7">
        <v>10</v>
      </c>
      <c r="I700" s="7">
        <v>1</v>
      </c>
      <c r="J700" s="7" t="s">
        <v>1376</v>
      </c>
      <c r="K700" s="7"/>
      <c r="L700" s="7"/>
      <c r="M700" s="7"/>
      <c r="N700" s="7">
        <v>250</v>
      </c>
      <c r="O700" s="7"/>
      <c r="P700" s="7">
        <v>2500</v>
      </c>
      <c r="Q700" s="7"/>
      <c r="R700" s="7">
        <v>15000</v>
      </c>
      <c r="S700" s="7">
        <v>10</v>
      </c>
      <c r="T700" s="18">
        <v>8712603120000</v>
      </c>
      <c r="U700" s="46" t="str">
        <f>VLOOKUP(A700,'[2]NL+FR'!$A:$U,21,FALSE)</f>
        <v>39172390</v>
      </c>
    </row>
    <row r="701" spans="1:21" x14ac:dyDescent="0.25">
      <c r="A701" s="17">
        <v>1196901506</v>
      </c>
      <c r="B701" s="7" t="s">
        <v>3612</v>
      </c>
      <c r="C701" s="7" t="s">
        <v>3611</v>
      </c>
      <c r="D701" s="7" t="s">
        <v>1272</v>
      </c>
      <c r="E701" s="13">
        <v>6.71</v>
      </c>
      <c r="F701" s="13"/>
      <c r="G701" s="7" t="s">
        <v>3483</v>
      </c>
      <c r="H701" s="7">
        <v>20</v>
      </c>
      <c r="I701" s="7"/>
      <c r="J701" s="7"/>
      <c r="K701" s="7"/>
      <c r="L701" s="7"/>
      <c r="M701" s="7"/>
      <c r="N701" s="7">
        <v>20</v>
      </c>
      <c r="O701" s="7"/>
      <c r="P701" s="7"/>
      <c r="Q701" s="7"/>
      <c r="R701" s="7"/>
      <c r="S701" s="7"/>
      <c r="T701" s="18">
        <v>8718892072167</v>
      </c>
      <c r="U701" s="46" t="str">
        <f>VLOOKUP(A701,'[2]NL+FR'!$A:$U,21,FALSE)</f>
        <v>39174000</v>
      </c>
    </row>
    <row r="702" spans="1:21" x14ac:dyDescent="0.25">
      <c r="A702" s="17">
        <v>1196901508</v>
      </c>
      <c r="B702" s="7" t="s">
        <v>3613</v>
      </c>
      <c r="C702" s="7" t="s">
        <v>3613</v>
      </c>
      <c r="D702" s="7" t="s">
        <v>1272</v>
      </c>
      <c r="E702" s="13">
        <v>10</v>
      </c>
      <c r="F702" s="13"/>
      <c r="G702" s="7" t="s">
        <v>3483</v>
      </c>
      <c r="H702" s="7">
        <v>12</v>
      </c>
      <c r="I702" s="7"/>
      <c r="J702" s="7"/>
      <c r="K702" s="7"/>
      <c r="L702" s="7"/>
      <c r="M702" s="7"/>
      <c r="N702" s="7">
        <v>12</v>
      </c>
      <c r="O702" s="7"/>
      <c r="P702" s="7">
        <v>60</v>
      </c>
      <c r="Q702" s="7"/>
      <c r="R702" s="7">
        <v>420</v>
      </c>
      <c r="S702" s="7"/>
      <c r="T702" s="18">
        <v>8718892072181</v>
      </c>
      <c r="U702" s="46" t="str">
        <f>VLOOKUP(A702,'[2]NL+FR'!$A:$U,21,FALSE)</f>
        <v>39174000</v>
      </c>
    </row>
    <row r="703" spans="1:21" x14ac:dyDescent="0.25">
      <c r="A703" s="7">
        <v>3497101393</v>
      </c>
      <c r="B703" s="7" t="s">
        <v>3684</v>
      </c>
      <c r="C703" s="7" t="s">
        <v>3692</v>
      </c>
      <c r="D703" s="7" t="s">
        <v>3691</v>
      </c>
      <c r="E703" s="13">
        <v>436.62</v>
      </c>
      <c r="F703" s="13"/>
      <c r="G703" s="7" t="s">
        <v>3483</v>
      </c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18">
        <v>5905485474658</v>
      </c>
      <c r="U703" s="46" t="str">
        <f>VLOOKUP(A703,'[2]NL+FR'!$A:$U,21,FALSE)</f>
        <v>39174000</v>
      </c>
    </row>
    <row r="704" spans="1:21" x14ac:dyDescent="0.25">
      <c r="A704" s="7">
        <v>3497101394</v>
      </c>
      <c r="B704" s="7" t="s">
        <v>3685</v>
      </c>
      <c r="C704" s="7" t="s">
        <v>3693</v>
      </c>
      <c r="D704" s="7" t="s">
        <v>3691</v>
      </c>
      <c r="E704" s="13">
        <v>1249.22</v>
      </c>
      <c r="F704" s="13"/>
      <c r="G704" s="7" t="s">
        <v>3483</v>
      </c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18">
        <v>5905485474641</v>
      </c>
      <c r="U704" s="46" t="str">
        <f>VLOOKUP(A704,'[2]NL+FR'!$A:$U,21,FALSE)</f>
        <v>39174000</v>
      </c>
    </row>
    <row r="705" spans="1:21" x14ac:dyDescent="0.25">
      <c r="A705" s="7">
        <v>3496101233</v>
      </c>
      <c r="B705" s="7" t="s">
        <v>3686</v>
      </c>
      <c r="C705" s="7" t="s">
        <v>3694</v>
      </c>
      <c r="D705" s="7" t="s">
        <v>3691</v>
      </c>
      <c r="E705" s="13">
        <v>364.59</v>
      </c>
      <c r="F705" s="13"/>
      <c r="G705" s="7" t="s">
        <v>3483</v>
      </c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18">
        <v>5905485445764</v>
      </c>
      <c r="U705" s="46" t="str">
        <f>VLOOKUP(A705,'[2]NL+FR'!$A:$U,21,FALSE)</f>
        <v>39174000</v>
      </c>
    </row>
    <row r="706" spans="1:21" x14ac:dyDescent="0.25">
      <c r="A706" s="7">
        <v>3496101234</v>
      </c>
      <c r="B706" s="7" t="s">
        <v>3687</v>
      </c>
      <c r="C706" s="7" t="s">
        <v>3695</v>
      </c>
      <c r="D706" s="7" t="s">
        <v>3691</v>
      </c>
      <c r="E706" s="13">
        <v>361.07</v>
      </c>
      <c r="F706" s="13"/>
      <c r="G706" s="7" t="s">
        <v>3483</v>
      </c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18">
        <v>5905485445757</v>
      </c>
      <c r="U706" s="46" t="str">
        <f>VLOOKUP(A706,'[2]NL+FR'!$A:$U,21,FALSE)</f>
        <v>39174000</v>
      </c>
    </row>
    <row r="707" spans="1:21" x14ac:dyDescent="0.25">
      <c r="A707" s="7">
        <v>3496100771</v>
      </c>
      <c r="B707" s="7" t="s">
        <v>3688</v>
      </c>
      <c r="C707" s="7" t="s">
        <v>3696</v>
      </c>
      <c r="D707" s="7" t="s">
        <v>3691</v>
      </c>
      <c r="E707" s="13">
        <v>1098.3499999999999</v>
      </c>
      <c r="F707" s="13"/>
      <c r="G707" s="7" t="s">
        <v>3483</v>
      </c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18">
        <v>5905485443494</v>
      </c>
      <c r="U707" s="46" t="str">
        <f>VLOOKUP(A707,'[2]NL+FR'!$A:$U,21,FALSE)</f>
        <v>39174000</v>
      </c>
    </row>
    <row r="708" spans="1:21" x14ac:dyDescent="0.25">
      <c r="A708" s="7">
        <v>3496100638</v>
      </c>
      <c r="B708" s="7" t="s">
        <v>3689</v>
      </c>
      <c r="C708" s="7" t="s">
        <v>3697</v>
      </c>
      <c r="D708" s="7" t="s">
        <v>3691</v>
      </c>
      <c r="E708" s="13">
        <v>805.91</v>
      </c>
      <c r="F708" s="13"/>
      <c r="G708" s="7" t="s">
        <v>3483</v>
      </c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18">
        <v>5905485443845</v>
      </c>
      <c r="U708" s="46" t="str">
        <f>VLOOKUP(A708,'[2]NL+FR'!$A:$U,21,FALSE)</f>
        <v>39174000</v>
      </c>
    </row>
    <row r="709" spans="1:21" x14ac:dyDescent="0.25">
      <c r="A709" s="7">
        <v>3496100654</v>
      </c>
      <c r="B709" s="7" t="s">
        <v>3690</v>
      </c>
      <c r="C709" s="7" t="s">
        <v>3698</v>
      </c>
      <c r="D709" s="7" t="s">
        <v>3691</v>
      </c>
      <c r="E709" s="13">
        <v>848.7</v>
      </c>
      <c r="F709" s="13"/>
      <c r="G709" s="7" t="s">
        <v>3483</v>
      </c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18">
        <v>5905485443869</v>
      </c>
      <c r="U709" s="46" t="str">
        <f>VLOOKUP(A709,'[2]NL+FR'!$A:$U,21,FALSE)</f>
        <v>39174000</v>
      </c>
    </row>
    <row r="710" spans="1:21" x14ac:dyDescent="0.25">
      <c r="A710" s="7">
        <v>3496102428</v>
      </c>
      <c r="B710" s="7" t="s">
        <v>3701</v>
      </c>
      <c r="C710" s="7" t="s">
        <v>3699</v>
      </c>
      <c r="D710" s="7" t="s">
        <v>3691</v>
      </c>
      <c r="E710" s="13">
        <v>373.97</v>
      </c>
      <c r="F710" s="13"/>
      <c r="G710" s="7" t="s">
        <v>3483</v>
      </c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18">
        <v>5905485463621</v>
      </c>
      <c r="U710" s="46" t="str">
        <f>VLOOKUP(A710,'[2]NL+FR'!$A:$U,21,FALSE)</f>
        <v>39174000</v>
      </c>
    </row>
    <row r="711" spans="1:21" x14ac:dyDescent="0.25">
      <c r="A711" s="7">
        <v>3496102430</v>
      </c>
      <c r="B711" s="7" t="s">
        <v>3702</v>
      </c>
      <c r="C711" s="7" t="s">
        <v>3700</v>
      </c>
      <c r="D711" s="7" t="s">
        <v>3691</v>
      </c>
      <c r="E711" s="13">
        <v>380.14</v>
      </c>
      <c r="F711" s="13"/>
      <c r="G711" s="7" t="s">
        <v>3483</v>
      </c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18">
        <v>5905485463645</v>
      </c>
      <c r="U711" s="46" t="str">
        <f>VLOOKUP(A711,'[2]NL+FR'!$A:$U,21,FALSE)</f>
        <v>39174000</v>
      </c>
    </row>
    <row r="712" spans="1:21" x14ac:dyDescent="0.25">
      <c r="A712" s="7">
        <v>1195001896</v>
      </c>
      <c r="B712" s="7" t="s">
        <v>1593</v>
      </c>
      <c r="C712" s="7" t="s">
        <v>1594</v>
      </c>
      <c r="D712" s="7" t="s">
        <v>1513</v>
      </c>
      <c r="E712" s="13">
        <v>182.08</v>
      </c>
      <c r="F712" s="13"/>
      <c r="G712" s="7" t="s">
        <v>3483</v>
      </c>
      <c r="H712" s="7">
        <v>60</v>
      </c>
      <c r="I712" s="7"/>
      <c r="J712" s="7"/>
      <c r="K712" s="7"/>
      <c r="L712" s="7"/>
      <c r="M712" s="7"/>
      <c r="N712" s="7"/>
      <c r="O712" s="7"/>
      <c r="P712" s="7"/>
      <c r="Q712" s="7"/>
      <c r="R712" s="7">
        <v>60</v>
      </c>
      <c r="S712" s="7"/>
      <c r="T712" s="18">
        <v>8712603339648</v>
      </c>
      <c r="U712" s="46" t="str">
        <f>VLOOKUP(A712,'[2]NL+FR'!$A:$U,21,FALSE)</f>
        <v>39172390</v>
      </c>
    </row>
    <row r="713" spans="1:21" x14ac:dyDescent="0.25">
      <c r="A713" s="7">
        <v>1196901179</v>
      </c>
      <c r="B713" s="7" t="s">
        <v>1584</v>
      </c>
      <c r="C713" s="7" t="s">
        <v>1585</v>
      </c>
      <c r="D713" s="7" t="s">
        <v>1513</v>
      </c>
      <c r="E713" s="13">
        <v>12.16</v>
      </c>
      <c r="F713" s="13"/>
      <c r="G713" s="7" t="s">
        <v>3483</v>
      </c>
      <c r="H713" s="7">
        <v>10</v>
      </c>
      <c r="I713" s="7"/>
      <c r="J713" s="7"/>
      <c r="K713" s="7"/>
      <c r="L713" s="7"/>
      <c r="M713" s="7"/>
      <c r="N713" s="7">
        <v>10</v>
      </c>
      <c r="O713" s="7"/>
      <c r="P713" s="7">
        <v>50</v>
      </c>
      <c r="Q713" s="7"/>
      <c r="R713" s="7">
        <v>150</v>
      </c>
      <c r="S713" s="7"/>
      <c r="T713" s="18">
        <v>8712603766147</v>
      </c>
      <c r="U713" s="46" t="str">
        <f>VLOOKUP(A713,'[2]NL+FR'!$A:$U,21,FALSE)</f>
        <v>39172310</v>
      </c>
    </row>
    <row r="714" spans="1:21" x14ac:dyDescent="0.25">
      <c r="A714" s="7">
        <v>1196901178</v>
      </c>
      <c r="B714" s="7" t="s">
        <v>1586</v>
      </c>
      <c r="C714" s="7" t="s">
        <v>1587</v>
      </c>
      <c r="D714" s="7" t="s">
        <v>1513</v>
      </c>
      <c r="E714" s="13">
        <v>7.78</v>
      </c>
      <c r="F714" s="13"/>
      <c r="G714" s="7" t="s">
        <v>3483</v>
      </c>
      <c r="H714" s="7">
        <v>16</v>
      </c>
      <c r="I714" s="7"/>
      <c r="J714" s="7"/>
      <c r="K714" s="7"/>
      <c r="L714" s="7"/>
      <c r="M714" s="7"/>
      <c r="N714" s="7">
        <v>16</v>
      </c>
      <c r="O714" s="7"/>
      <c r="P714" s="7">
        <v>80</v>
      </c>
      <c r="Q714" s="7"/>
      <c r="R714" s="7">
        <v>240</v>
      </c>
      <c r="S714" s="7"/>
      <c r="T714" s="18">
        <v>8712603766130</v>
      </c>
      <c r="U714" s="46" t="str">
        <f>VLOOKUP(A714,'[2]NL+FR'!$A:$U,21,FALSE)</f>
        <v>39172310</v>
      </c>
    </row>
    <row r="715" spans="1:21" x14ac:dyDescent="0.25">
      <c r="A715" s="7">
        <v>1297140034</v>
      </c>
      <c r="B715" s="7" t="s">
        <v>1520</v>
      </c>
      <c r="C715" s="7" t="s">
        <v>1521</v>
      </c>
      <c r="D715" s="7" t="s">
        <v>1513</v>
      </c>
      <c r="E715" s="13">
        <v>62.27</v>
      </c>
      <c r="F715" s="13"/>
      <c r="G715" s="7" t="s">
        <v>3483</v>
      </c>
      <c r="H715" s="7"/>
      <c r="I715" s="7"/>
      <c r="J715" s="7"/>
      <c r="K715" s="7"/>
      <c r="L715" s="7" t="e">
        <v>#N/A</v>
      </c>
      <c r="M715" s="7" t="e">
        <v>#N/A</v>
      </c>
      <c r="N715" s="7" t="e">
        <v>#N/A</v>
      </c>
      <c r="O715" s="7" t="e">
        <v>#N/A</v>
      </c>
      <c r="P715" s="7" t="e">
        <v>#N/A</v>
      </c>
      <c r="Q715" s="7" t="e">
        <v>#N/A</v>
      </c>
      <c r="R715" s="7" t="e">
        <v>#N/A</v>
      </c>
      <c r="S715" s="7" t="e">
        <v>#N/A</v>
      </c>
      <c r="T715" s="18">
        <v>5414337024540</v>
      </c>
      <c r="U715" s="46" t="str">
        <f>VLOOKUP(A715,'[2]NL+FR'!$A:$U,21,FALSE)</f>
        <v>39174000</v>
      </c>
    </row>
    <row r="716" spans="1:21" x14ac:dyDescent="0.25">
      <c r="A716" s="7">
        <v>1297140027</v>
      </c>
      <c r="B716" s="7" t="s">
        <v>1534</v>
      </c>
      <c r="C716" s="7" t="s">
        <v>1535</v>
      </c>
      <c r="D716" s="7" t="s">
        <v>1513</v>
      </c>
      <c r="E716" s="13">
        <v>26.9</v>
      </c>
      <c r="F716" s="13"/>
      <c r="G716" s="7" t="s">
        <v>3483</v>
      </c>
      <c r="H716" s="7"/>
      <c r="I716" s="7"/>
      <c r="J716" s="7"/>
      <c r="K716" s="7"/>
      <c r="L716" s="7" t="e">
        <v>#N/A</v>
      </c>
      <c r="M716" s="7" t="e">
        <v>#N/A</v>
      </c>
      <c r="N716" s="7" t="e">
        <v>#N/A</v>
      </c>
      <c r="O716" s="7" t="e">
        <v>#N/A</v>
      </c>
      <c r="P716" s="7" t="e">
        <v>#N/A</v>
      </c>
      <c r="Q716" s="7" t="e">
        <v>#N/A</v>
      </c>
      <c r="R716" s="7" t="e">
        <v>#N/A</v>
      </c>
      <c r="S716" s="7" t="e">
        <v>#N/A</v>
      </c>
      <c r="T716" s="18">
        <v>5414337024410</v>
      </c>
      <c r="U716" s="46" t="str">
        <f>VLOOKUP(A716,'[2]NL+FR'!$A:$U,21,FALSE)</f>
        <v>39174000</v>
      </c>
    </row>
    <row r="717" spans="1:21" x14ac:dyDescent="0.25">
      <c r="A717" s="7">
        <v>1297140035</v>
      </c>
      <c r="B717" s="7" t="s">
        <v>1518</v>
      </c>
      <c r="C717" s="7" t="s">
        <v>1519</v>
      </c>
      <c r="D717" s="7" t="s">
        <v>1513</v>
      </c>
      <c r="E717" s="13">
        <v>24.15</v>
      </c>
      <c r="F717" s="13"/>
      <c r="G717" s="7" t="s">
        <v>3483</v>
      </c>
      <c r="H717" s="7"/>
      <c r="I717" s="7"/>
      <c r="J717" s="7"/>
      <c r="K717" s="7"/>
      <c r="L717" s="7" t="e">
        <v>#N/A</v>
      </c>
      <c r="M717" s="7" t="e">
        <v>#N/A</v>
      </c>
      <c r="N717" s="7" t="e">
        <v>#N/A</v>
      </c>
      <c r="O717" s="7" t="e">
        <v>#N/A</v>
      </c>
      <c r="P717" s="7" t="e">
        <v>#N/A</v>
      </c>
      <c r="Q717" s="7" t="e">
        <v>#N/A</v>
      </c>
      <c r="R717" s="7" t="e">
        <v>#N/A</v>
      </c>
      <c r="S717" s="7" t="e">
        <v>#N/A</v>
      </c>
      <c r="T717" s="18">
        <v>5414337024564</v>
      </c>
      <c r="U717" s="46" t="str">
        <f>VLOOKUP(A717,'[2]NL+FR'!$A:$U,21,FALSE)</f>
        <v>39174000</v>
      </c>
    </row>
    <row r="718" spans="1:21" x14ac:dyDescent="0.25">
      <c r="A718" s="7">
        <v>1297140029</v>
      </c>
      <c r="B718" s="7" t="s">
        <v>1530</v>
      </c>
      <c r="C718" s="7" t="s">
        <v>1531</v>
      </c>
      <c r="D718" s="7" t="s">
        <v>1513</v>
      </c>
      <c r="E718" s="13">
        <v>46.13</v>
      </c>
      <c r="F718" s="13"/>
      <c r="G718" s="7" t="s">
        <v>3483</v>
      </c>
      <c r="H718" s="7"/>
      <c r="I718" s="7"/>
      <c r="J718" s="7"/>
      <c r="K718" s="7"/>
      <c r="L718" s="7" t="e">
        <v>#N/A</v>
      </c>
      <c r="M718" s="7" t="e">
        <v>#N/A</v>
      </c>
      <c r="N718" s="7" t="e">
        <v>#N/A</v>
      </c>
      <c r="O718" s="7" t="e">
        <v>#N/A</v>
      </c>
      <c r="P718" s="7" t="e">
        <v>#N/A</v>
      </c>
      <c r="Q718" s="7" t="e">
        <v>#N/A</v>
      </c>
      <c r="R718" s="7" t="e">
        <v>#N/A</v>
      </c>
      <c r="S718" s="7" t="e">
        <v>#N/A</v>
      </c>
      <c r="T718" s="18">
        <v>5414337024465</v>
      </c>
      <c r="U718" s="46" t="str">
        <f>VLOOKUP(A718,'[2]NL+FR'!$A:$U,21,FALSE)</f>
        <v>39174000</v>
      </c>
    </row>
    <row r="719" spans="1:21" x14ac:dyDescent="0.25">
      <c r="A719" s="7">
        <v>1297140028</v>
      </c>
      <c r="B719" s="7" t="s">
        <v>1532</v>
      </c>
      <c r="C719" s="7" t="s">
        <v>1533</v>
      </c>
      <c r="D719" s="7" t="s">
        <v>1513</v>
      </c>
      <c r="E719" s="13">
        <v>19.22</v>
      </c>
      <c r="F719" s="13"/>
      <c r="G719" s="7" t="s">
        <v>3483</v>
      </c>
      <c r="H719" s="7"/>
      <c r="I719" s="7"/>
      <c r="J719" s="7"/>
      <c r="K719" s="7"/>
      <c r="L719" s="7" t="e">
        <v>#N/A</v>
      </c>
      <c r="M719" s="7" t="e">
        <v>#N/A</v>
      </c>
      <c r="N719" s="7" t="e">
        <v>#N/A</v>
      </c>
      <c r="O719" s="7" t="e">
        <v>#N/A</v>
      </c>
      <c r="P719" s="7" t="e">
        <v>#N/A</v>
      </c>
      <c r="Q719" s="7" t="e">
        <v>#N/A</v>
      </c>
      <c r="R719" s="7" t="e">
        <v>#N/A</v>
      </c>
      <c r="S719" s="7" t="e">
        <v>#N/A</v>
      </c>
      <c r="T719" s="18">
        <v>5414337024434</v>
      </c>
      <c r="U719" s="46" t="str">
        <f>VLOOKUP(A719,'[2]NL+FR'!$A:$U,21,FALSE)</f>
        <v>39174000</v>
      </c>
    </row>
    <row r="720" spans="1:21" x14ac:dyDescent="0.25">
      <c r="A720" s="7">
        <v>1297140036</v>
      </c>
      <c r="B720" s="7" t="s">
        <v>1516</v>
      </c>
      <c r="C720" s="7" t="s">
        <v>1517</v>
      </c>
      <c r="D720" s="7" t="s">
        <v>1513</v>
      </c>
      <c r="E720" s="13">
        <v>109.93</v>
      </c>
      <c r="F720" s="13"/>
      <c r="G720" s="7" t="s">
        <v>3483</v>
      </c>
      <c r="H720" s="7"/>
      <c r="I720" s="7"/>
      <c r="J720" s="7"/>
      <c r="K720" s="7"/>
      <c r="L720" s="7" t="e">
        <v>#N/A</v>
      </c>
      <c r="M720" s="7" t="e">
        <v>#N/A</v>
      </c>
      <c r="N720" s="7" t="e">
        <v>#N/A</v>
      </c>
      <c r="O720" s="7" t="e">
        <v>#N/A</v>
      </c>
      <c r="P720" s="7" t="e">
        <v>#N/A</v>
      </c>
      <c r="Q720" s="7" t="e">
        <v>#N/A</v>
      </c>
      <c r="R720" s="7" t="e">
        <v>#N/A</v>
      </c>
      <c r="S720" s="7" t="e">
        <v>#N/A</v>
      </c>
      <c r="T720" s="18">
        <v>5414337053977</v>
      </c>
      <c r="U720" s="46" t="str">
        <f>VLOOKUP(A720,'[2]NL+FR'!$A:$U,21,FALSE)</f>
        <v>39174000</v>
      </c>
    </row>
    <row r="721" spans="1:21" x14ac:dyDescent="0.25">
      <c r="A721" s="7">
        <v>1297140033</v>
      </c>
      <c r="B721" s="7" t="s">
        <v>1522</v>
      </c>
      <c r="C721" s="7" t="s">
        <v>1523</v>
      </c>
      <c r="D721" s="7" t="s">
        <v>1513</v>
      </c>
      <c r="E721" s="13">
        <v>69.040000000000006</v>
      </c>
      <c r="F721" s="13"/>
      <c r="G721" s="7" t="s">
        <v>3483</v>
      </c>
      <c r="H721" s="7">
        <v>8</v>
      </c>
      <c r="I721" s="7"/>
      <c r="J721" s="7"/>
      <c r="K721" s="7"/>
      <c r="L721" s="7"/>
      <c r="M721" s="7"/>
      <c r="N721" s="7">
        <v>8</v>
      </c>
      <c r="O721" s="7"/>
      <c r="P721" s="7"/>
      <c r="Q721" s="7"/>
      <c r="R721" s="7">
        <v>8</v>
      </c>
      <c r="S721" s="7"/>
      <c r="T721" s="18">
        <v>5414337024526</v>
      </c>
      <c r="U721" s="46" t="str">
        <f>VLOOKUP(A721,'[2]NL+FR'!$A:$U,21,FALSE)</f>
        <v>39174000</v>
      </c>
    </row>
    <row r="722" spans="1:21" x14ac:dyDescent="0.25">
      <c r="A722" s="7">
        <v>1297140030</v>
      </c>
      <c r="B722" s="7" t="s">
        <v>1528</v>
      </c>
      <c r="C722" s="7" t="s">
        <v>1529</v>
      </c>
      <c r="D722" s="7" t="s">
        <v>1513</v>
      </c>
      <c r="E722" s="13">
        <v>38.979999999999997</v>
      </c>
      <c r="F722" s="13"/>
      <c r="G722" s="7" t="s">
        <v>3483</v>
      </c>
      <c r="H722" s="7"/>
      <c r="I722" s="7"/>
      <c r="J722" s="7"/>
      <c r="K722" s="7"/>
      <c r="L722" s="7" t="e">
        <v>#N/A</v>
      </c>
      <c r="M722" s="7" t="e">
        <v>#N/A</v>
      </c>
      <c r="N722" s="7" t="e">
        <v>#N/A</v>
      </c>
      <c r="O722" s="7" t="e">
        <v>#N/A</v>
      </c>
      <c r="P722" s="7" t="e">
        <v>#N/A</v>
      </c>
      <c r="Q722" s="7" t="e">
        <v>#N/A</v>
      </c>
      <c r="R722" s="7" t="e">
        <v>#N/A</v>
      </c>
      <c r="S722" s="7" t="e">
        <v>#N/A</v>
      </c>
      <c r="T722" s="18">
        <v>5414337024472</v>
      </c>
      <c r="U722" s="46" t="str">
        <f>VLOOKUP(A722,'[2]NL+FR'!$A:$U,21,FALSE)</f>
        <v>39174000</v>
      </c>
    </row>
    <row r="723" spans="1:21" x14ac:dyDescent="0.25">
      <c r="A723" s="7">
        <v>1297140031</v>
      </c>
      <c r="B723" s="7" t="s">
        <v>1526</v>
      </c>
      <c r="C723" s="7" t="s">
        <v>1527</v>
      </c>
      <c r="D723" s="7" t="s">
        <v>1513</v>
      </c>
      <c r="E723" s="13">
        <v>26.9</v>
      </c>
      <c r="F723" s="13"/>
      <c r="G723" s="7" t="s">
        <v>3483</v>
      </c>
      <c r="H723" s="7">
        <v>24</v>
      </c>
      <c r="I723" s="7"/>
      <c r="J723" s="7"/>
      <c r="K723" s="7"/>
      <c r="L723" s="7"/>
      <c r="M723" s="7"/>
      <c r="N723" s="7">
        <v>24</v>
      </c>
      <c r="O723" s="7"/>
      <c r="P723" s="7"/>
      <c r="Q723" s="7"/>
      <c r="R723" s="7">
        <v>24</v>
      </c>
      <c r="S723" s="7"/>
      <c r="T723" s="18">
        <v>5414337024489</v>
      </c>
      <c r="U723" s="46" t="str">
        <f>VLOOKUP(A723,'[2]NL+FR'!$A:$U,21,FALSE)</f>
        <v>39174000</v>
      </c>
    </row>
    <row r="724" spans="1:21" x14ac:dyDescent="0.25">
      <c r="A724" s="7">
        <v>1297140032</v>
      </c>
      <c r="B724" s="7" t="s">
        <v>1524</v>
      </c>
      <c r="C724" s="7" t="s">
        <v>1525</v>
      </c>
      <c r="D724" s="7" t="s">
        <v>1513</v>
      </c>
      <c r="E724" s="13">
        <v>14.89</v>
      </c>
      <c r="F724" s="13"/>
      <c r="G724" s="7" t="s">
        <v>3483</v>
      </c>
      <c r="H724" s="7"/>
      <c r="I724" s="7"/>
      <c r="J724" s="7"/>
      <c r="K724" s="7"/>
      <c r="L724" s="7" t="e">
        <v>#N/A</v>
      </c>
      <c r="M724" s="7" t="e">
        <v>#N/A</v>
      </c>
      <c r="N724" s="7" t="e">
        <v>#N/A</v>
      </c>
      <c r="O724" s="7" t="e">
        <v>#N/A</v>
      </c>
      <c r="P724" s="7" t="e">
        <v>#N/A</v>
      </c>
      <c r="Q724" s="7" t="e">
        <v>#N/A</v>
      </c>
      <c r="R724" s="7" t="e">
        <v>#N/A</v>
      </c>
      <c r="S724" s="7" t="e">
        <v>#N/A</v>
      </c>
      <c r="T724" s="18">
        <v>5414337024519</v>
      </c>
      <c r="U724" s="46" t="str">
        <f>VLOOKUP(A724,'[2]NL+FR'!$A:$U,21,FALSE)</f>
        <v>39174000</v>
      </c>
    </row>
    <row r="725" spans="1:21" x14ac:dyDescent="0.25">
      <c r="A725" s="7">
        <v>1297140026</v>
      </c>
      <c r="B725" s="7" t="s">
        <v>1536</v>
      </c>
      <c r="C725" s="7" t="s">
        <v>1537</v>
      </c>
      <c r="D725" s="7" t="s">
        <v>1513</v>
      </c>
      <c r="E725" s="13">
        <v>11.55</v>
      </c>
      <c r="F725" s="13"/>
      <c r="G725" s="7" t="s">
        <v>3483</v>
      </c>
      <c r="H725" s="7"/>
      <c r="I725" s="7"/>
      <c r="J725" s="7"/>
      <c r="K725" s="7"/>
      <c r="L725" s="7" t="e">
        <v>#N/A</v>
      </c>
      <c r="M725" s="7" t="e">
        <v>#N/A</v>
      </c>
      <c r="N725" s="7" t="e">
        <v>#N/A</v>
      </c>
      <c r="O725" s="7" t="e">
        <v>#N/A</v>
      </c>
      <c r="P725" s="7" t="e">
        <v>#N/A</v>
      </c>
      <c r="Q725" s="7" t="e">
        <v>#N/A</v>
      </c>
      <c r="R725" s="7" t="e">
        <v>#N/A</v>
      </c>
      <c r="S725" s="7" t="e">
        <v>#N/A</v>
      </c>
      <c r="T725" s="18">
        <v>5414337024403</v>
      </c>
      <c r="U725" s="46" t="str">
        <f>VLOOKUP(A725,'[2]NL+FR'!$A:$U,21,FALSE)</f>
        <v>39174000</v>
      </c>
    </row>
    <row r="726" spans="1:21" x14ac:dyDescent="0.25">
      <c r="A726" s="7">
        <v>1297140019</v>
      </c>
      <c r="B726" s="7" t="s">
        <v>1548</v>
      </c>
      <c r="C726" s="7" t="s">
        <v>1549</v>
      </c>
      <c r="D726" s="7" t="s">
        <v>1513</v>
      </c>
      <c r="E726" s="13">
        <v>299.58</v>
      </c>
      <c r="F726" s="13"/>
      <c r="G726" s="7" t="s">
        <v>3483</v>
      </c>
      <c r="H726" s="7"/>
      <c r="I726" s="7"/>
      <c r="J726" s="7"/>
      <c r="K726" s="7"/>
      <c r="L726" s="7" t="e">
        <v>#N/A</v>
      </c>
      <c r="M726" s="7" t="e">
        <v>#N/A</v>
      </c>
      <c r="N726" s="7" t="e">
        <v>#N/A</v>
      </c>
      <c r="O726" s="7" t="e">
        <v>#N/A</v>
      </c>
      <c r="P726" s="7" t="e">
        <v>#N/A</v>
      </c>
      <c r="Q726" s="7" t="e">
        <v>#N/A</v>
      </c>
      <c r="R726" s="7" t="e">
        <v>#N/A</v>
      </c>
      <c r="S726" s="7" t="e">
        <v>#N/A</v>
      </c>
      <c r="T726" s="18">
        <v>5414337024809</v>
      </c>
      <c r="U726" s="46" t="str">
        <f>VLOOKUP(A726,'[2]NL+FR'!$A:$U,21,FALSE)</f>
        <v>39174000</v>
      </c>
    </row>
    <row r="727" spans="1:21" x14ac:dyDescent="0.25">
      <c r="A727" s="7">
        <v>1297140040</v>
      </c>
      <c r="B727" s="7" t="s">
        <v>1514</v>
      </c>
      <c r="C727" s="7" t="s">
        <v>1515</v>
      </c>
      <c r="D727" s="7" t="s">
        <v>1513</v>
      </c>
      <c r="E727" s="13">
        <v>168.23</v>
      </c>
      <c r="F727" s="13"/>
      <c r="G727" s="7" t="s">
        <v>3483</v>
      </c>
      <c r="H727" s="7"/>
      <c r="I727" s="7"/>
      <c r="J727" s="7"/>
      <c r="K727" s="7"/>
      <c r="L727" s="7" t="e">
        <v>#N/A</v>
      </c>
      <c r="M727" s="7" t="e">
        <v>#N/A</v>
      </c>
      <c r="N727" s="7" t="e">
        <v>#N/A</v>
      </c>
      <c r="O727" s="7" t="e">
        <v>#N/A</v>
      </c>
      <c r="P727" s="7" t="e">
        <v>#N/A</v>
      </c>
      <c r="Q727" s="7" t="e">
        <v>#N/A</v>
      </c>
      <c r="R727" s="7" t="e">
        <v>#N/A</v>
      </c>
      <c r="S727" s="7" t="e">
        <v>#N/A</v>
      </c>
      <c r="T727" s="18">
        <v>5414337101463</v>
      </c>
      <c r="U727" s="46" t="str">
        <f>VLOOKUP(A727,'[2]NL+FR'!$A:$U,21,FALSE)</f>
        <v>39174000</v>
      </c>
    </row>
    <row r="728" spans="1:21" x14ac:dyDescent="0.25">
      <c r="A728" s="7">
        <v>1297140007</v>
      </c>
      <c r="B728" s="7" t="s">
        <v>1570</v>
      </c>
      <c r="C728" s="7" t="s">
        <v>1571</v>
      </c>
      <c r="D728" s="7" t="s">
        <v>1513</v>
      </c>
      <c r="E728" s="13">
        <v>154</v>
      </c>
      <c r="F728" s="13"/>
      <c r="G728" s="7" t="s">
        <v>3483</v>
      </c>
      <c r="H728" s="7"/>
      <c r="I728" s="7"/>
      <c r="J728" s="7"/>
      <c r="K728" s="7"/>
      <c r="L728" s="7" t="e">
        <v>#N/A</v>
      </c>
      <c r="M728" s="7" t="e">
        <v>#N/A</v>
      </c>
      <c r="N728" s="7" t="e">
        <v>#N/A</v>
      </c>
      <c r="O728" s="7" t="e">
        <v>#N/A</v>
      </c>
      <c r="P728" s="7" t="e">
        <v>#N/A</v>
      </c>
      <c r="Q728" s="7" t="e">
        <v>#N/A</v>
      </c>
      <c r="R728" s="7" t="e">
        <v>#N/A</v>
      </c>
      <c r="S728" s="7" t="e">
        <v>#N/A</v>
      </c>
      <c r="T728" s="18">
        <v>5414337024687</v>
      </c>
      <c r="U728" s="46" t="str">
        <f>VLOOKUP(A728,'[2]NL+FR'!$A:$U,21,FALSE)</f>
        <v>39174000</v>
      </c>
    </row>
    <row r="729" spans="1:21" x14ac:dyDescent="0.25">
      <c r="A729" s="7">
        <v>1297140006</v>
      </c>
      <c r="B729" s="7" t="s">
        <v>1572</v>
      </c>
      <c r="C729" s="7" t="s">
        <v>1573</v>
      </c>
      <c r="D729" s="7" t="s">
        <v>1513</v>
      </c>
      <c r="E729" s="13">
        <v>123.63</v>
      </c>
      <c r="F729" s="13"/>
      <c r="G729" s="7" t="s">
        <v>3483</v>
      </c>
      <c r="H729" s="7"/>
      <c r="I729" s="7"/>
      <c r="J729" s="7"/>
      <c r="K729" s="7"/>
      <c r="L729" s="7" t="e">
        <v>#N/A</v>
      </c>
      <c r="M729" s="7" t="e">
        <v>#N/A</v>
      </c>
      <c r="N729" s="7" t="e">
        <v>#N/A</v>
      </c>
      <c r="O729" s="7" t="e">
        <v>#N/A</v>
      </c>
      <c r="P729" s="7" t="e">
        <v>#N/A</v>
      </c>
      <c r="Q729" s="7" t="e">
        <v>#N/A</v>
      </c>
      <c r="R729" s="7" t="e">
        <v>#N/A</v>
      </c>
      <c r="S729" s="7" t="e">
        <v>#N/A</v>
      </c>
      <c r="T729" s="18">
        <v>5414337024670</v>
      </c>
      <c r="U729" s="46" t="str">
        <f>VLOOKUP(A729,'[2]NL+FR'!$A:$U,21,FALSE)</f>
        <v>39174000</v>
      </c>
    </row>
    <row r="730" spans="1:21" x14ac:dyDescent="0.25">
      <c r="A730" s="7">
        <v>1297140005</v>
      </c>
      <c r="B730" s="7" t="s">
        <v>1574</v>
      </c>
      <c r="C730" s="7" t="s">
        <v>1575</v>
      </c>
      <c r="D730" s="7" t="s">
        <v>1513</v>
      </c>
      <c r="E730" s="13">
        <v>120.54</v>
      </c>
      <c r="F730" s="13"/>
      <c r="G730" s="7" t="s">
        <v>3483</v>
      </c>
      <c r="H730" s="7"/>
      <c r="I730" s="7"/>
      <c r="J730" s="7"/>
      <c r="K730" s="7"/>
      <c r="L730" s="7" t="e">
        <v>#N/A</v>
      </c>
      <c r="M730" s="7" t="e">
        <v>#N/A</v>
      </c>
      <c r="N730" s="7" t="e">
        <v>#N/A</v>
      </c>
      <c r="O730" s="7" t="e">
        <v>#N/A</v>
      </c>
      <c r="P730" s="7" t="e">
        <v>#N/A</v>
      </c>
      <c r="Q730" s="7" t="e">
        <v>#N/A</v>
      </c>
      <c r="R730" s="7" t="e">
        <v>#N/A</v>
      </c>
      <c r="S730" s="7" t="e">
        <v>#N/A</v>
      </c>
      <c r="T730" s="18">
        <v>5414337024663</v>
      </c>
      <c r="U730" s="46" t="str">
        <f>VLOOKUP(A730,'[2]NL+FR'!$A:$U,21,FALSE)</f>
        <v>39174000</v>
      </c>
    </row>
    <row r="731" spans="1:21" x14ac:dyDescent="0.25">
      <c r="A731" s="7">
        <v>1297140004</v>
      </c>
      <c r="B731" s="7" t="s">
        <v>1576</v>
      </c>
      <c r="C731" s="7" t="s">
        <v>1577</v>
      </c>
      <c r="D731" s="7" t="s">
        <v>1513</v>
      </c>
      <c r="E731" s="13">
        <v>154.77000000000001</v>
      </c>
      <c r="F731" s="13"/>
      <c r="G731" s="7" t="s">
        <v>3483</v>
      </c>
      <c r="H731" s="7"/>
      <c r="I731" s="7"/>
      <c r="J731" s="7"/>
      <c r="K731" s="7"/>
      <c r="L731" s="7" t="e">
        <v>#N/A</v>
      </c>
      <c r="M731" s="7" t="e">
        <v>#N/A</v>
      </c>
      <c r="N731" s="7" t="e">
        <v>#N/A</v>
      </c>
      <c r="O731" s="7" t="e">
        <v>#N/A</v>
      </c>
      <c r="P731" s="7" t="e">
        <v>#N/A</v>
      </c>
      <c r="Q731" s="7" t="e">
        <v>#N/A</v>
      </c>
      <c r="R731" s="7" t="e">
        <v>#N/A</v>
      </c>
      <c r="S731" s="7" t="e">
        <v>#N/A</v>
      </c>
      <c r="T731" s="18">
        <v>5414337024632</v>
      </c>
      <c r="U731" s="46" t="str">
        <f>VLOOKUP(A731,'[2]NL+FR'!$A:$U,21,FALSE)</f>
        <v>39174000</v>
      </c>
    </row>
    <row r="732" spans="1:21" x14ac:dyDescent="0.25">
      <c r="A732" s="7">
        <v>1297140050</v>
      </c>
      <c r="B732" s="7" t="s">
        <v>1511</v>
      </c>
      <c r="C732" s="7" t="s">
        <v>1512</v>
      </c>
      <c r="D732" s="7" t="s">
        <v>1513</v>
      </c>
      <c r="E732" s="13">
        <v>233.48</v>
      </c>
      <c r="F732" s="13"/>
      <c r="G732" s="7" t="s">
        <v>3483</v>
      </c>
      <c r="H732" s="7"/>
      <c r="I732" s="7"/>
      <c r="J732" s="7"/>
      <c r="K732" s="7"/>
      <c r="L732" s="7" t="e">
        <v>#N/A</v>
      </c>
      <c r="M732" s="7" t="e">
        <v>#N/A</v>
      </c>
      <c r="N732" s="7" t="e">
        <v>#N/A</v>
      </c>
      <c r="O732" s="7" t="e">
        <v>#N/A</v>
      </c>
      <c r="P732" s="7" t="e">
        <v>#N/A</v>
      </c>
      <c r="Q732" s="7" t="e">
        <v>#N/A</v>
      </c>
      <c r="R732" s="7" t="e">
        <v>#N/A</v>
      </c>
      <c r="S732" s="7" t="e">
        <v>#N/A</v>
      </c>
      <c r="T732" s="18">
        <v>5414337101210</v>
      </c>
      <c r="U732" s="46" t="str">
        <f>VLOOKUP(A732,'[2]NL+FR'!$A:$U,21,FALSE)</f>
        <v>39174000</v>
      </c>
    </row>
    <row r="733" spans="1:21" x14ac:dyDescent="0.25">
      <c r="A733" s="7">
        <v>1297140024</v>
      </c>
      <c r="B733" s="7" t="s">
        <v>1538</v>
      </c>
      <c r="C733" s="7" t="s">
        <v>1539</v>
      </c>
      <c r="D733" s="7" t="s">
        <v>1513</v>
      </c>
      <c r="E733" s="13">
        <v>144.46</v>
      </c>
      <c r="F733" s="13"/>
      <c r="G733" s="7" t="s">
        <v>3483</v>
      </c>
      <c r="H733" s="7"/>
      <c r="I733" s="7"/>
      <c r="J733" s="7"/>
      <c r="K733" s="7"/>
      <c r="L733" s="7" t="e">
        <v>#N/A</v>
      </c>
      <c r="M733" s="7" t="e">
        <v>#N/A</v>
      </c>
      <c r="N733" s="7" t="e">
        <v>#N/A</v>
      </c>
      <c r="O733" s="7" t="e">
        <v>#N/A</v>
      </c>
      <c r="P733" s="7" t="e">
        <v>#N/A</v>
      </c>
      <c r="Q733" s="7" t="e">
        <v>#N/A</v>
      </c>
      <c r="R733" s="7" t="e">
        <v>#N/A</v>
      </c>
      <c r="S733" s="7" t="e">
        <v>#N/A</v>
      </c>
      <c r="T733" s="18">
        <v>5414337096110</v>
      </c>
      <c r="U733" s="46" t="str">
        <f>VLOOKUP(A733,'[2]NL+FR'!$A:$U,21,FALSE)</f>
        <v>39174000</v>
      </c>
    </row>
    <row r="734" spans="1:21" x14ac:dyDescent="0.25">
      <c r="A734" s="7">
        <v>1297140003</v>
      </c>
      <c r="B734" s="7" t="s">
        <v>1578</v>
      </c>
      <c r="C734" s="7" t="s">
        <v>1579</v>
      </c>
      <c r="D734" s="7" t="s">
        <v>1513</v>
      </c>
      <c r="E734" s="13">
        <v>153.44999999999999</v>
      </c>
      <c r="F734" s="13"/>
      <c r="G734" s="7" t="s">
        <v>3483</v>
      </c>
      <c r="H734" s="7"/>
      <c r="I734" s="7"/>
      <c r="J734" s="7"/>
      <c r="K734" s="7"/>
      <c r="L734" s="7" t="e">
        <v>#N/A</v>
      </c>
      <c r="M734" s="7" t="e">
        <v>#N/A</v>
      </c>
      <c r="N734" s="7" t="e">
        <v>#N/A</v>
      </c>
      <c r="O734" s="7" t="e">
        <v>#N/A</v>
      </c>
      <c r="P734" s="7" t="e">
        <v>#N/A</v>
      </c>
      <c r="Q734" s="7" t="e">
        <v>#N/A</v>
      </c>
      <c r="R734" s="7" t="e">
        <v>#N/A</v>
      </c>
      <c r="S734" s="7" t="e">
        <v>#N/A</v>
      </c>
      <c r="T734" s="18">
        <v>5414337024625</v>
      </c>
      <c r="U734" s="46" t="str">
        <f>VLOOKUP(A734,'[2]NL+FR'!$A:$U,21,FALSE)</f>
        <v>39174000</v>
      </c>
    </row>
    <row r="735" spans="1:21" x14ac:dyDescent="0.25">
      <c r="A735" s="7">
        <v>1297140023</v>
      </c>
      <c r="B735" s="7" t="s">
        <v>1540</v>
      </c>
      <c r="C735" s="7" t="s">
        <v>1541</v>
      </c>
      <c r="D735" s="7" t="s">
        <v>1513</v>
      </c>
      <c r="E735" s="13">
        <v>124.96</v>
      </c>
      <c r="F735" s="13"/>
      <c r="G735" s="7" t="s">
        <v>3483</v>
      </c>
      <c r="H735" s="7"/>
      <c r="I735" s="7"/>
      <c r="J735" s="7"/>
      <c r="K735" s="7"/>
      <c r="L735" s="7" t="e">
        <v>#N/A</v>
      </c>
      <c r="M735" s="7" t="e">
        <v>#N/A</v>
      </c>
      <c r="N735" s="7" t="e">
        <v>#N/A</v>
      </c>
      <c r="O735" s="7" t="e">
        <v>#N/A</v>
      </c>
      <c r="P735" s="7" t="e">
        <v>#N/A</v>
      </c>
      <c r="Q735" s="7" t="e">
        <v>#N/A</v>
      </c>
      <c r="R735" s="7" t="e">
        <v>#N/A</v>
      </c>
      <c r="S735" s="7" t="e">
        <v>#N/A</v>
      </c>
      <c r="T735" s="18">
        <v>5414337096103</v>
      </c>
      <c r="U735" s="46" t="str">
        <f>VLOOKUP(A735,'[2]NL+FR'!$A:$U,21,FALSE)</f>
        <v>39174000</v>
      </c>
    </row>
    <row r="736" spans="1:21" x14ac:dyDescent="0.25">
      <c r="A736" s="7">
        <v>1297140022</v>
      </c>
      <c r="B736" s="7" t="s">
        <v>1542</v>
      </c>
      <c r="C736" s="7" t="s">
        <v>1543</v>
      </c>
      <c r="D736" s="7" t="s">
        <v>1513</v>
      </c>
      <c r="E736" s="13">
        <v>181.63</v>
      </c>
      <c r="F736" s="13"/>
      <c r="G736" s="7" t="s">
        <v>3483</v>
      </c>
      <c r="H736" s="7"/>
      <c r="I736" s="7"/>
      <c r="J736" s="7"/>
      <c r="K736" s="7"/>
      <c r="L736" s="7" t="e">
        <v>#N/A</v>
      </c>
      <c r="M736" s="7" t="e">
        <v>#N/A</v>
      </c>
      <c r="N736" s="7" t="e">
        <v>#N/A</v>
      </c>
      <c r="O736" s="7" t="e">
        <v>#N/A</v>
      </c>
      <c r="P736" s="7" t="e">
        <v>#N/A</v>
      </c>
      <c r="Q736" s="7" t="e">
        <v>#N/A</v>
      </c>
      <c r="R736" s="7" t="e">
        <v>#N/A</v>
      </c>
      <c r="S736" s="7" t="e">
        <v>#N/A</v>
      </c>
      <c r="T736" s="18">
        <v>5414337096097</v>
      </c>
      <c r="U736" s="46" t="str">
        <f>VLOOKUP(A736,'[2]NL+FR'!$A:$U,21,FALSE)</f>
        <v>39174000</v>
      </c>
    </row>
    <row r="737" spans="1:21" x14ac:dyDescent="0.25">
      <c r="A737" s="7">
        <v>1297140021</v>
      </c>
      <c r="B737" s="7" t="s">
        <v>1544</v>
      </c>
      <c r="C737" s="7" t="s">
        <v>1545</v>
      </c>
      <c r="D737" s="7" t="s">
        <v>1513</v>
      </c>
      <c r="E737" s="13">
        <v>166.69</v>
      </c>
      <c r="F737" s="13"/>
      <c r="G737" s="7" t="s">
        <v>3483</v>
      </c>
      <c r="H737" s="7"/>
      <c r="I737" s="7"/>
      <c r="J737" s="7"/>
      <c r="K737" s="7"/>
      <c r="L737" s="7" t="e">
        <v>#N/A</v>
      </c>
      <c r="M737" s="7" t="e">
        <v>#N/A</v>
      </c>
      <c r="N737" s="7" t="e">
        <v>#N/A</v>
      </c>
      <c r="O737" s="7" t="e">
        <v>#N/A</v>
      </c>
      <c r="P737" s="7" t="e">
        <v>#N/A</v>
      </c>
      <c r="Q737" s="7" t="e">
        <v>#N/A</v>
      </c>
      <c r="R737" s="7" t="e">
        <v>#N/A</v>
      </c>
      <c r="S737" s="7" t="e">
        <v>#N/A</v>
      </c>
      <c r="T737" s="18">
        <v>5414337096080</v>
      </c>
      <c r="U737" s="46" t="str">
        <f>VLOOKUP(A737,'[2]NL+FR'!$A:$U,21,FALSE)</f>
        <v>39174000</v>
      </c>
    </row>
    <row r="738" spans="1:21" x14ac:dyDescent="0.25">
      <c r="A738" s="7">
        <v>1297140020</v>
      </c>
      <c r="B738" s="7" t="s">
        <v>1546</v>
      </c>
      <c r="C738" s="7" t="s">
        <v>1547</v>
      </c>
      <c r="D738" s="7" t="s">
        <v>1513</v>
      </c>
      <c r="E738" s="13">
        <v>146.15</v>
      </c>
      <c r="F738" s="13"/>
      <c r="G738" s="7" t="s">
        <v>3483</v>
      </c>
      <c r="H738" s="7"/>
      <c r="I738" s="7"/>
      <c r="J738" s="7"/>
      <c r="K738" s="7"/>
      <c r="L738" s="7" t="e">
        <v>#N/A</v>
      </c>
      <c r="M738" s="7" t="e">
        <v>#N/A</v>
      </c>
      <c r="N738" s="7" t="e">
        <v>#N/A</v>
      </c>
      <c r="O738" s="7" t="e">
        <v>#N/A</v>
      </c>
      <c r="P738" s="7" t="e">
        <v>#N/A</v>
      </c>
      <c r="Q738" s="7" t="e">
        <v>#N/A</v>
      </c>
      <c r="R738" s="7" t="e">
        <v>#N/A</v>
      </c>
      <c r="S738" s="7" t="e">
        <v>#N/A</v>
      </c>
      <c r="T738" s="18">
        <v>5414337096073</v>
      </c>
      <c r="U738" s="46" t="str">
        <f>VLOOKUP(A738,'[2]NL+FR'!$A:$U,21,FALSE)</f>
        <v>39174000</v>
      </c>
    </row>
    <row r="739" spans="1:21" x14ac:dyDescent="0.25">
      <c r="A739" s="7">
        <v>1297140002</v>
      </c>
      <c r="B739" s="7" t="s">
        <v>1580</v>
      </c>
      <c r="C739" s="7" t="s">
        <v>1581</v>
      </c>
      <c r="D739" s="7" t="s">
        <v>1513</v>
      </c>
      <c r="E739" s="13">
        <v>126.09</v>
      </c>
      <c r="F739" s="13"/>
      <c r="G739" s="7" t="s">
        <v>3483</v>
      </c>
      <c r="H739" s="7"/>
      <c r="I739" s="7"/>
      <c r="J739" s="7"/>
      <c r="K739" s="7"/>
      <c r="L739" s="7" t="e">
        <v>#N/A</v>
      </c>
      <c r="M739" s="7" t="e">
        <v>#N/A</v>
      </c>
      <c r="N739" s="7" t="e">
        <v>#N/A</v>
      </c>
      <c r="O739" s="7" t="e">
        <v>#N/A</v>
      </c>
      <c r="P739" s="7" t="e">
        <v>#N/A</v>
      </c>
      <c r="Q739" s="7" t="e">
        <v>#N/A</v>
      </c>
      <c r="R739" s="7" t="e">
        <v>#N/A</v>
      </c>
      <c r="S739" s="7" t="e">
        <v>#N/A</v>
      </c>
      <c r="T739" s="18">
        <v>5414337024618</v>
      </c>
      <c r="U739" s="46" t="str">
        <f>VLOOKUP(A739,'[2]NL+FR'!$A:$U,21,FALSE)</f>
        <v>39174000</v>
      </c>
    </row>
    <row r="740" spans="1:21" x14ac:dyDescent="0.25">
      <c r="A740" s="7">
        <v>1297140017</v>
      </c>
      <c r="B740" s="7" t="s">
        <v>1552</v>
      </c>
      <c r="C740" s="7" t="s">
        <v>1553</v>
      </c>
      <c r="D740" s="7" t="s">
        <v>1513</v>
      </c>
      <c r="E740" s="13">
        <v>257.39999999999998</v>
      </c>
      <c r="F740" s="13"/>
      <c r="G740" s="7" t="s">
        <v>3483</v>
      </c>
      <c r="H740" s="7"/>
      <c r="I740" s="7"/>
      <c r="J740" s="7"/>
      <c r="K740" s="7"/>
      <c r="L740" s="7" t="e">
        <v>#N/A</v>
      </c>
      <c r="M740" s="7" t="e">
        <v>#N/A</v>
      </c>
      <c r="N740" s="7" t="e">
        <v>#N/A</v>
      </c>
      <c r="O740" s="7" t="e">
        <v>#N/A</v>
      </c>
      <c r="P740" s="7" t="e">
        <v>#N/A</v>
      </c>
      <c r="Q740" s="7" t="e">
        <v>#N/A</v>
      </c>
      <c r="R740" s="7" t="e">
        <v>#N/A</v>
      </c>
      <c r="S740" s="7" t="e">
        <v>#N/A</v>
      </c>
      <c r="T740" s="18">
        <v>5414337024786</v>
      </c>
      <c r="U740" s="46" t="str">
        <f>VLOOKUP(A740,'[2]NL+FR'!$A:$U,21,FALSE)</f>
        <v>39174000</v>
      </c>
    </row>
    <row r="741" spans="1:21" x14ac:dyDescent="0.25">
      <c r="A741" s="7">
        <v>1297140016</v>
      </c>
      <c r="B741" s="7" t="s">
        <v>1554</v>
      </c>
      <c r="C741" s="7" t="s">
        <v>1555</v>
      </c>
      <c r="D741" s="7" t="s">
        <v>1513</v>
      </c>
      <c r="E741" s="13">
        <v>161.44999999999999</v>
      </c>
      <c r="F741" s="13"/>
      <c r="G741" s="7" t="s">
        <v>3483</v>
      </c>
      <c r="H741" s="7"/>
      <c r="I741" s="7"/>
      <c r="J741" s="7"/>
      <c r="K741" s="7"/>
      <c r="L741" s="7" t="e">
        <v>#N/A</v>
      </c>
      <c r="M741" s="7" t="e">
        <v>#N/A</v>
      </c>
      <c r="N741" s="7" t="e">
        <v>#N/A</v>
      </c>
      <c r="O741" s="7" t="e">
        <v>#N/A</v>
      </c>
      <c r="P741" s="7" t="e">
        <v>#N/A</v>
      </c>
      <c r="Q741" s="7" t="e">
        <v>#N/A</v>
      </c>
      <c r="R741" s="7" t="e">
        <v>#N/A</v>
      </c>
      <c r="S741" s="7" t="e">
        <v>#N/A</v>
      </c>
      <c r="T741" s="18">
        <v>5414337024779</v>
      </c>
      <c r="U741" s="46" t="str">
        <f>VLOOKUP(A741,'[2]NL+FR'!$A:$U,21,FALSE)</f>
        <v>39174000</v>
      </c>
    </row>
    <row r="742" spans="1:21" x14ac:dyDescent="0.25">
      <c r="A742" s="7">
        <v>1297140015</v>
      </c>
      <c r="B742" s="7" t="s">
        <v>1556</v>
      </c>
      <c r="C742" s="7" t="s">
        <v>1557</v>
      </c>
      <c r="D742" s="7" t="s">
        <v>1513</v>
      </c>
      <c r="E742" s="13">
        <v>158.69</v>
      </c>
      <c r="F742" s="13"/>
      <c r="G742" s="7" t="s">
        <v>3483</v>
      </c>
      <c r="H742" s="7"/>
      <c r="I742" s="7"/>
      <c r="J742" s="7"/>
      <c r="K742" s="7"/>
      <c r="L742" s="7" t="e">
        <v>#N/A</v>
      </c>
      <c r="M742" s="7" t="e">
        <v>#N/A</v>
      </c>
      <c r="N742" s="7" t="e">
        <v>#N/A</v>
      </c>
      <c r="O742" s="7" t="e">
        <v>#N/A</v>
      </c>
      <c r="P742" s="7" t="e">
        <v>#N/A</v>
      </c>
      <c r="Q742" s="7" t="e">
        <v>#N/A</v>
      </c>
      <c r="R742" s="7" t="e">
        <v>#N/A</v>
      </c>
      <c r="S742" s="7" t="e">
        <v>#N/A</v>
      </c>
      <c r="T742" s="18">
        <v>5414337024762</v>
      </c>
      <c r="U742" s="46" t="str">
        <f>VLOOKUP(A742,'[2]NL+FR'!$A:$U,21,FALSE)</f>
        <v>39174000</v>
      </c>
    </row>
    <row r="743" spans="1:21" x14ac:dyDescent="0.25">
      <c r="A743" s="7">
        <v>1297140014</v>
      </c>
      <c r="B743" s="7" t="s">
        <v>1558</v>
      </c>
      <c r="C743" s="7" t="s">
        <v>1559</v>
      </c>
      <c r="D743" s="7" t="s">
        <v>1513</v>
      </c>
      <c r="E743" s="13">
        <v>179.85</v>
      </c>
      <c r="F743" s="13"/>
      <c r="G743" s="7" t="s">
        <v>3483</v>
      </c>
      <c r="H743" s="7"/>
      <c r="I743" s="7"/>
      <c r="J743" s="7"/>
      <c r="K743" s="7"/>
      <c r="L743" s="7" t="e">
        <v>#N/A</v>
      </c>
      <c r="M743" s="7" t="e">
        <v>#N/A</v>
      </c>
      <c r="N743" s="7" t="e">
        <v>#N/A</v>
      </c>
      <c r="O743" s="7" t="e">
        <v>#N/A</v>
      </c>
      <c r="P743" s="7" t="e">
        <v>#N/A</v>
      </c>
      <c r="Q743" s="7" t="e">
        <v>#N/A</v>
      </c>
      <c r="R743" s="7" t="e">
        <v>#N/A</v>
      </c>
      <c r="S743" s="7" t="e">
        <v>#N/A</v>
      </c>
      <c r="T743" s="18">
        <v>5414337024755</v>
      </c>
      <c r="U743" s="46" t="str">
        <f>VLOOKUP(A743,'[2]NL+FR'!$A:$U,21,FALSE)</f>
        <v>39174000</v>
      </c>
    </row>
    <row r="744" spans="1:21" x14ac:dyDescent="0.25">
      <c r="A744" s="7">
        <v>1297140013</v>
      </c>
      <c r="B744" s="7" t="s">
        <v>1560</v>
      </c>
      <c r="C744" s="7" t="s">
        <v>1561</v>
      </c>
      <c r="D744" s="7" t="s">
        <v>1513</v>
      </c>
      <c r="E744" s="13">
        <v>180.17</v>
      </c>
      <c r="F744" s="13"/>
      <c r="G744" s="7" t="s">
        <v>3483</v>
      </c>
      <c r="H744" s="7"/>
      <c r="I744" s="7"/>
      <c r="J744" s="7"/>
      <c r="K744" s="7"/>
      <c r="L744" s="7" t="e">
        <v>#N/A</v>
      </c>
      <c r="M744" s="7" t="e">
        <v>#N/A</v>
      </c>
      <c r="N744" s="7" t="e">
        <v>#N/A</v>
      </c>
      <c r="O744" s="7" t="e">
        <v>#N/A</v>
      </c>
      <c r="P744" s="7" t="e">
        <v>#N/A</v>
      </c>
      <c r="Q744" s="7" t="e">
        <v>#N/A</v>
      </c>
      <c r="R744" s="7" t="e">
        <v>#N/A</v>
      </c>
      <c r="S744" s="7" t="e">
        <v>#N/A</v>
      </c>
      <c r="T744" s="18">
        <v>5414337024748</v>
      </c>
      <c r="U744" s="46" t="str">
        <f>VLOOKUP(A744,'[2]NL+FR'!$A:$U,21,FALSE)</f>
        <v>39174000</v>
      </c>
    </row>
    <row r="745" spans="1:21" x14ac:dyDescent="0.25">
      <c r="A745" s="7">
        <v>1297140012</v>
      </c>
      <c r="B745" s="7" t="s">
        <v>1562</v>
      </c>
      <c r="C745" s="7" t="s">
        <v>1563</v>
      </c>
      <c r="D745" s="7" t="s">
        <v>1513</v>
      </c>
      <c r="E745" s="13">
        <v>141.77000000000001</v>
      </c>
      <c r="F745" s="13"/>
      <c r="G745" s="7" t="s">
        <v>3483</v>
      </c>
      <c r="H745" s="7"/>
      <c r="I745" s="7"/>
      <c r="J745" s="7"/>
      <c r="K745" s="7"/>
      <c r="L745" s="7" t="e">
        <v>#N/A</v>
      </c>
      <c r="M745" s="7" t="e">
        <v>#N/A</v>
      </c>
      <c r="N745" s="7" t="e">
        <v>#N/A</v>
      </c>
      <c r="O745" s="7" t="e">
        <v>#N/A</v>
      </c>
      <c r="P745" s="7" t="e">
        <v>#N/A</v>
      </c>
      <c r="Q745" s="7" t="e">
        <v>#N/A</v>
      </c>
      <c r="R745" s="7" t="e">
        <v>#N/A</v>
      </c>
      <c r="S745" s="7" t="e">
        <v>#N/A</v>
      </c>
      <c r="T745" s="18">
        <v>5414337024731</v>
      </c>
      <c r="U745" s="46" t="str">
        <f>VLOOKUP(A745,'[2]NL+FR'!$A:$U,21,FALSE)</f>
        <v>39174000</v>
      </c>
    </row>
    <row r="746" spans="1:21" x14ac:dyDescent="0.25">
      <c r="A746" s="7">
        <v>1297140011</v>
      </c>
      <c r="B746" s="7" t="s">
        <v>1564</v>
      </c>
      <c r="C746" s="7" t="s">
        <v>1565</v>
      </c>
      <c r="D746" s="7" t="s">
        <v>1513</v>
      </c>
      <c r="E746" s="13">
        <v>153.46</v>
      </c>
      <c r="F746" s="13"/>
      <c r="G746" s="7" t="s">
        <v>3483</v>
      </c>
      <c r="H746" s="7"/>
      <c r="I746" s="7"/>
      <c r="J746" s="7"/>
      <c r="K746" s="7"/>
      <c r="L746" s="7" t="e">
        <v>#N/A</v>
      </c>
      <c r="M746" s="7" t="e">
        <v>#N/A</v>
      </c>
      <c r="N746" s="7" t="e">
        <v>#N/A</v>
      </c>
      <c r="O746" s="7" t="e">
        <v>#N/A</v>
      </c>
      <c r="P746" s="7" t="e">
        <v>#N/A</v>
      </c>
      <c r="Q746" s="7" t="e">
        <v>#N/A</v>
      </c>
      <c r="R746" s="7" t="e">
        <v>#N/A</v>
      </c>
      <c r="S746" s="7" t="e">
        <v>#N/A</v>
      </c>
      <c r="T746" s="18">
        <v>5414337024724</v>
      </c>
      <c r="U746" s="46" t="str">
        <f>VLOOKUP(A746,'[2]NL+FR'!$A:$U,21,FALSE)</f>
        <v>39174000</v>
      </c>
    </row>
    <row r="747" spans="1:21" x14ac:dyDescent="0.25">
      <c r="A747" s="7">
        <v>1297140010</v>
      </c>
      <c r="B747" s="7" t="s">
        <v>1566</v>
      </c>
      <c r="C747" s="7" t="s">
        <v>1567</v>
      </c>
      <c r="D747" s="7" t="s">
        <v>1513</v>
      </c>
      <c r="E747" s="13">
        <v>142.66</v>
      </c>
      <c r="F747" s="13"/>
      <c r="G747" s="7" t="s">
        <v>3483</v>
      </c>
      <c r="H747" s="7"/>
      <c r="I747" s="7"/>
      <c r="J747" s="7"/>
      <c r="K747" s="7"/>
      <c r="L747" s="7" t="e">
        <v>#N/A</v>
      </c>
      <c r="M747" s="7" t="e">
        <v>#N/A</v>
      </c>
      <c r="N747" s="7" t="e">
        <v>#N/A</v>
      </c>
      <c r="O747" s="7" t="e">
        <v>#N/A</v>
      </c>
      <c r="P747" s="7" t="e">
        <v>#N/A</v>
      </c>
      <c r="Q747" s="7" t="e">
        <v>#N/A</v>
      </c>
      <c r="R747" s="7" t="e">
        <v>#N/A</v>
      </c>
      <c r="S747" s="7" t="e">
        <v>#N/A</v>
      </c>
      <c r="T747" s="18">
        <v>5414337024717</v>
      </c>
      <c r="U747" s="46" t="str">
        <f>VLOOKUP(A747,'[2]NL+FR'!$A:$U,21,FALSE)</f>
        <v>39174000</v>
      </c>
    </row>
    <row r="748" spans="1:21" x14ac:dyDescent="0.25">
      <c r="A748" s="7">
        <v>1297140008</v>
      </c>
      <c r="B748" s="7" t="s">
        <v>1568</v>
      </c>
      <c r="C748" s="7" t="s">
        <v>1569</v>
      </c>
      <c r="D748" s="7" t="s">
        <v>1513</v>
      </c>
      <c r="E748" s="13">
        <v>159.87</v>
      </c>
      <c r="F748" s="13"/>
      <c r="G748" s="7" t="s">
        <v>3483</v>
      </c>
      <c r="H748" s="7"/>
      <c r="I748" s="7"/>
      <c r="J748" s="7"/>
      <c r="K748" s="7"/>
      <c r="L748" s="7" t="e">
        <v>#N/A</v>
      </c>
      <c r="M748" s="7" t="e">
        <v>#N/A</v>
      </c>
      <c r="N748" s="7" t="e">
        <v>#N/A</v>
      </c>
      <c r="O748" s="7" t="e">
        <v>#N/A</v>
      </c>
      <c r="P748" s="7" t="e">
        <v>#N/A</v>
      </c>
      <c r="Q748" s="7" t="e">
        <v>#N/A</v>
      </c>
      <c r="R748" s="7" t="e">
        <v>#N/A</v>
      </c>
      <c r="S748" s="7" t="e">
        <v>#N/A</v>
      </c>
      <c r="T748" s="18">
        <v>5414337024694</v>
      </c>
      <c r="U748" s="46" t="str">
        <f>VLOOKUP(A748,'[2]NL+FR'!$A:$U,21,FALSE)</f>
        <v>39174000</v>
      </c>
    </row>
    <row r="749" spans="1:21" x14ac:dyDescent="0.25">
      <c r="A749" s="7">
        <v>1297140001</v>
      </c>
      <c r="B749" s="7" t="s">
        <v>1582</v>
      </c>
      <c r="C749" s="7" t="s">
        <v>1583</v>
      </c>
      <c r="D749" s="7" t="s">
        <v>1513</v>
      </c>
      <c r="E749" s="13">
        <v>127.89</v>
      </c>
      <c r="F749" s="13"/>
      <c r="G749" s="7" t="s">
        <v>3483</v>
      </c>
      <c r="H749" s="7"/>
      <c r="I749" s="7"/>
      <c r="J749" s="7"/>
      <c r="K749" s="7"/>
      <c r="L749" s="7" t="e">
        <v>#N/A</v>
      </c>
      <c r="M749" s="7" t="e">
        <v>#N/A</v>
      </c>
      <c r="N749" s="7" t="e">
        <v>#N/A</v>
      </c>
      <c r="O749" s="7" t="e">
        <v>#N/A</v>
      </c>
      <c r="P749" s="7" t="e">
        <v>#N/A</v>
      </c>
      <c r="Q749" s="7" t="e">
        <v>#N/A</v>
      </c>
      <c r="R749" s="7" t="e">
        <v>#N/A</v>
      </c>
      <c r="S749" s="7" t="e">
        <v>#N/A</v>
      </c>
      <c r="T749" s="18">
        <v>5414337024601</v>
      </c>
      <c r="U749" s="46" t="str">
        <f>VLOOKUP(A749,'[2]NL+FR'!$A:$U,21,FALSE)</f>
        <v>39174000</v>
      </c>
    </row>
    <row r="750" spans="1:21" x14ac:dyDescent="0.25">
      <c r="A750" s="7">
        <v>1297140018</v>
      </c>
      <c r="B750" s="7" t="s">
        <v>1550</v>
      </c>
      <c r="C750" s="7" t="s">
        <v>1551</v>
      </c>
      <c r="D750" s="7" t="s">
        <v>1513</v>
      </c>
      <c r="E750" s="13">
        <v>189.98</v>
      </c>
      <c r="F750" s="13"/>
      <c r="G750" s="7" t="s">
        <v>3483</v>
      </c>
      <c r="H750" s="7"/>
      <c r="I750" s="7"/>
      <c r="J750" s="7"/>
      <c r="K750" s="7"/>
      <c r="L750" s="7" t="e">
        <v>#N/A</v>
      </c>
      <c r="M750" s="7" t="e">
        <v>#N/A</v>
      </c>
      <c r="N750" s="7" t="e">
        <v>#N/A</v>
      </c>
      <c r="O750" s="7" t="e">
        <v>#N/A</v>
      </c>
      <c r="P750" s="7" t="e">
        <v>#N/A</v>
      </c>
      <c r="Q750" s="7" t="e">
        <v>#N/A</v>
      </c>
      <c r="R750" s="7" t="e">
        <v>#N/A</v>
      </c>
      <c r="S750" s="7" t="e">
        <v>#N/A</v>
      </c>
      <c r="T750" s="18">
        <v>5414337024793</v>
      </c>
      <c r="U750" s="46" t="str">
        <f>VLOOKUP(A750,'[2]NL+FR'!$A:$U,21,FALSE)</f>
        <v>39174000</v>
      </c>
    </row>
    <row r="751" spans="1:21" x14ac:dyDescent="0.25">
      <c r="A751" s="7">
        <v>1196900992</v>
      </c>
      <c r="B751" s="7" t="s">
        <v>1588</v>
      </c>
      <c r="C751" s="7" t="s">
        <v>1589</v>
      </c>
      <c r="D751" s="7" t="s">
        <v>1513</v>
      </c>
      <c r="E751" s="13">
        <v>40.36</v>
      </c>
      <c r="F751" s="13"/>
      <c r="G751" s="7" t="s">
        <v>3483</v>
      </c>
      <c r="H751" s="7">
        <v>200</v>
      </c>
      <c r="I751" s="7"/>
      <c r="J751" s="7"/>
      <c r="K751" s="7"/>
      <c r="L751" s="7"/>
      <c r="M751" s="7"/>
      <c r="N751" s="7"/>
      <c r="O751" s="7"/>
      <c r="P751" s="7"/>
      <c r="Q751" s="7"/>
      <c r="R751" s="7">
        <v>200</v>
      </c>
      <c r="S751" s="7"/>
      <c r="T751" s="18">
        <v>8712603761876</v>
      </c>
      <c r="U751" s="46" t="str">
        <f>VLOOKUP(A751,'[2]NL+FR'!$A:$U,21,FALSE)</f>
        <v>39172310</v>
      </c>
    </row>
    <row r="752" spans="1:21" x14ac:dyDescent="0.25">
      <c r="A752" s="7">
        <v>1196900991</v>
      </c>
      <c r="B752" s="7" t="s">
        <v>1590</v>
      </c>
      <c r="C752" s="7" t="s">
        <v>1591</v>
      </c>
      <c r="D752" s="7" t="s">
        <v>1513</v>
      </c>
      <c r="E752" s="13">
        <v>32.79</v>
      </c>
      <c r="F752" s="13"/>
      <c r="G752" s="7" t="s">
        <v>3483</v>
      </c>
      <c r="H752" s="7">
        <v>180</v>
      </c>
      <c r="I752" s="7"/>
      <c r="J752" s="7"/>
      <c r="K752" s="7"/>
      <c r="L752" s="7"/>
      <c r="M752" s="7"/>
      <c r="N752" s="7"/>
      <c r="O752" s="7"/>
      <c r="P752" s="7">
        <v>180</v>
      </c>
      <c r="Q752" s="7"/>
      <c r="R752" s="7">
        <v>180</v>
      </c>
      <c r="S752" s="7"/>
      <c r="T752" s="18">
        <v>8712603765041</v>
      </c>
      <c r="U752" s="46" t="str">
        <f>VLOOKUP(A752,'[2]NL+FR'!$A:$U,21,FALSE)</f>
        <v>39172310</v>
      </c>
    </row>
    <row r="753" spans="1:21" x14ac:dyDescent="0.25">
      <c r="A753" s="7">
        <v>1195001804</v>
      </c>
      <c r="B753" s="7" t="s">
        <v>1595</v>
      </c>
      <c r="C753" s="7" t="s">
        <v>1596</v>
      </c>
      <c r="D753" s="7" t="s">
        <v>1513</v>
      </c>
      <c r="E753" s="13">
        <v>119.33</v>
      </c>
      <c r="F753" s="13"/>
      <c r="G753" s="7" t="s">
        <v>3483</v>
      </c>
      <c r="H753" s="7">
        <v>18</v>
      </c>
      <c r="I753" s="7"/>
      <c r="J753" s="7"/>
      <c r="K753" s="7"/>
      <c r="L753" s="7"/>
      <c r="M753" s="7"/>
      <c r="N753" s="7"/>
      <c r="O753" s="7"/>
      <c r="P753" s="7"/>
      <c r="Q753" s="7"/>
      <c r="R753" s="7">
        <v>18</v>
      </c>
      <c r="S753" s="7"/>
      <c r="T753" s="18">
        <v>8712603202287</v>
      </c>
      <c r="U753" s="46" t="str">
        <f>VLOOKUP(A753,'[2]NL+FR'!$A:$U,21,FALSE)</f>
        <v>39172390</v>
      </c>
    </row>
    <row r="754" spans="1:21" x14ac:dyDescent="0.25">
      <c r="A754" s="7">
        <v>1196900475</v>
      </c>
      <c r="B754" s="7" t="s">
        <v>1592</v>
      </c>
      <c r="C754" s="7" t="s">
        <v>1592</v>
      </c>
      <c r="D754" s="7" t="s">
        <v>1513</v>
      </c>
      <c r="E754" s="13">
        <v>34.89</v>
      </c>
      <c r="F754" s="13"/>
      <c r="G754" s="7" t="s">
        <v>3483</v>
      </c>
      <c r="H754" s="7">
        <v>51</v>
      </c>
      <c r="I754" s="7"/>
      <c r="J754" s="7"/>
      <c r="K754" s="7"/>
      <c r="L754" s="7"/>
      <c r="M754" s="7"/>
      <c r="N754" s="7"/>
      <c r="O754" s="7"/>
      <c r="P754" s="7">
        <v>51</v>
      </c>
      <c r="Q754" s="7"/>
      <c r="R754" s="7">
        <v>102</v>
      </c>
      <c r="S754" s="7"/>
      <c r="T754" s="18">
        <v>8712603128242</v>
      </c>
      <c r="U754" s="46" t="str">
        <f>VLOOKUP(A754,'[2]NL+FR'!$A:$U,21,FALSE)</f>
        <v>39172390</v>
      </c>
    </row>
    <row r="755" spans="1:21" x14ac:dyDescent="0.25">
      <c r="A755" s="7">
        <v>1195001686</v>
      </c>
      <c r="B755" s="7" t="s">
        <v>1597</v>
      </c>
      <c r="C755" s="7" t="s">
        <v>1597</v>
      </c>
      <c r="D755" s="7" t="s">
        <v>1513</v>
      </c>
      <c r="E755" s="13">
        <v>85.9</v>
      </c>
      <c r="F755" s="13"/>
      <c r="G755" s="7" t="s">
        <v>3483</v>
      </c>
      <c r="H755" s="7">
        <v>63</v>
      </c>
      <c r="I755" s="7"/>
      <c r="J755" s="7"/>
      <c r="K755" s="7"/>
      <c r="L755" s="7"/>
      <c r="M755" s="7"/>
      <c r="N755" s="7"/>
      <c r="O755" s="7"/>
      <c r="P755" s="7">
        <v>63</v>
      </c>
      <c r="Q755" s="7"/>
      <c r="R755" s="7">
        <v>63</v>
      </c>
      <c r="S755" s="7"/>
      <c r="T755" s="18">
        <v>8712603129027</v>
      </c>
      <c r="U755" s="46" t="str">
        <f>VLOOKUP(A755,'[2]NL+FR'!$A:$U,21,FALSE)</f>
        <v>39172390</v>
      </c>
    </row>
    <row r="756" spans="1:21" x14ac:dyDescent="0.25">
      <c r="A756" s="7">
        <v>1195001684</v>
      </c>
      <c r="B756" s="7" t="s">
        <v>1598</v>
      </c>
      <c r="C756" s="7" t="s">
        <v>1598</v>
      </c>
      <c r="D756" s="7" t="s">
        <v>1513</v>
      </c>
      <c r="E756" s="13">
        <v>94.63</v>
      </c>
      <c r="F756" s="13"/>
      <c r="G756" s="7" t="s">
        <v>3483</v>
      </c>
      <c r="H756" s="7">
        <v>40</v>
      </c>
      <c r="I756" s="7"/>
      <c r="J756" s="7"/>
      <c r="K756" s="7"/>
      <c r="L756" s="7"/>
      <c r="M756" s="7"/>
      <c r="N756" s="7"/>
      <c r="O756" s="7"/>
      <c r="P756" s="7"/>
      <c r="Q756" s="7"/>
      <c r="R756" s="7">
        <v>40</v>
      </c>
      <c r="S756" s="7"/>
      <c r="T756" s="18">
        <v>8712603129003</v>
      </c>
      <c r="U756" s="46" t="str">
        <f>VLOOKUP(A756,'[2]NL+FR'!$A:$U,21,FALSE)</f>
        <v>39172390</v>
      </c>
    </row>
    <row r="757" spans="1:21" x14ac:dyDescent="0.25">
      <c r="A757" s="7">
        <v>3496102856</v>
      </c>
      <c r="B757" s="7" t="s">
        <v>1599</v>
      </c>
      <c r="C757" s="7" t="s">
        <v>1599</v>
      </c>
      <c r="D757" s="7" t="s">
        <v>1600</v>
      </c>
      <c r="E757" s="13" t="s">
        <v>3609</v>
      </c>
      <c r="F757" s="13"/>
      <c r="G757" s="7" t="s">
        <v>3483</v>
      </c>
      <c r="H757" s="7">
        <v>16</v>
      </c>
      <c r="I757" s="7"/>
      <c r="J757" s="7"/>
      <c r="K757" s="7"/>
      <c r="L757" s="7"/>
      <c r="M757" s="7"/>
      <c r="N757" s="7"/>
      <c r="O757" s="7"/>
      <c r="P757" s="7"/>
      <c r="Q757" s="7"/>
      <c r="R757" s="7">
        <v>16</v>
      </c>
      <c r="S757" s="7"/>
      <c r="T757" s="18">
        <v>5905485470964</v>
      </c>
      <c r="U757" s="46" t="str">
        <f>VLOOKUP(A757,'[2]NL+FR'!$A:$U,21,FALSE)</f>
        <v>39172310</v>
      </c>
    </row>
    <row r="758" spans="1:21" x14ac:dyDescent="0.25">
      <c r="A758" s="7">
        <v>3495204113</v>
      </c>
      <c r="B758" s="7" t="s">
        <v>1607</v>
      </c>
      <c r="C758" s="7" t="s">
        <v>1607</v>
      </c>
      <c r="D758" s="7" t="s">
        <v>1600</v>
      </c>
      <c r="E758" s="13" t="s">
        <v>3609</v>
      </c>
      <c r="F758" s="13"/>
      <c r="G758" s="7" t="s">
        <v>3483</v>
      </c>
      <c r="H758" s="7">
        <v>25</v>
      </c>
      <c r="I758" s="7"/>
      <c r="J758" s="7"/>
      <c r="K758" s="7"/>
      <c r="L758" s="7"/>
      <c r="M758" s="7"/>
      <c r="N758" s="7"/>
      <c r="O758" s="7"/>
      <c r="P758" s="7"/>
      <c r="Q758" s="7"/>
      <c r="R758" s="7">
        <v>25</v>
      </c>
      <c r="S758" s="7"/>
      <c r="T758" s="18">
        <v>5905485472265</v>
      </c>
      <c r="U758" s="46" t="str">
        <f>VLOOKUP(A758,'[2]NL+FR'!$A:$U,21,FALSE)</f>
        <v>39172310</v>
      </c>
    </row>
    <row r="759" spans="1:21" x14ac:dyDescent="0.25">
      <c r="A759" s="7">
        <v>3495204112</v>
      </c>
      <c r="B759" s="7" t="s">
        <v>1608</v>
      </c>
      <c r="C759" s="7" t="s">
        <v>1608</v>
      </c>
      <c r="D759" s="7" t="s">
        <v>1600</v>
      </c>
      <c r="E759" s="13" t="s">
        <v>3609</v>
      </c>
      <c r="F759" s="13"/>
      <c r="G759" s="7" t="s">
        <v>3483</v>
      </c>
      <c r="H759" s="7">
        <v>50</v>
      </c>
      <c r="I759" s="7"/>
      <c r="J759" s="7"/>
      <c r="K759" s="7"/>
      <c r="L759" s="7"/>
      <c r="M759" s="7"/>
      <c r="N759" s="7"/>
      <c r="O759" s="7"/>
      <c r="P759" s="7"/>
      <c r="Q759" s="7"/>
      <c r="R759" s="7">
        <v>50</v>
      </c>
      <c r="S759" s="7"/>
      <c r="T759" s="18">
        <v>5905485472227</v>
      </c>
      <c r="U759" s="46" t="str">
        <f>VLOOKUP(A759,'[2]NL+FR'!$A:$U,21,FALSE)</f>
        <v>39172310</v>
      </c>
    </row>
    <row r="760" spans="1:21" x14ac:dyDescent="0.25">
      <c r="A760" s="7">
        <v>3495204111</v>
      </c>
      <c r="B760" s="7" t="s">
        <v>1609</v>
      </c>
      <c r="C760" s="7" t="s">
        <v>1609</v>
      </c>
      <c r="D760" s="7" t="s">
        <v>1600</v>
      </c>
      <c r="E760" s="13" t="s">
        <v>3609</v>
      </c>
      <c r="F760" s="13"/>
      <c r="G760" s="7" t="s">
        <v>3483</v>
      </c>
      <c r="H760" s="7">
        <v>50</v>
      </c>
      <c r="I760" s="7"/>
      <c r="J760" s="7"/>
      <c r="K760" s="7"/>
      <c r="L760" s="7"/>
      <c r="M760" s="7"/>
      <c r="N760" s="7"/>
      <c r="O760" s="7"/>
      <c r="P760" s="7"/>
      <c r="Q760" s="7"/>
      <c r="R760" s="7">
        <v>50</v>
      </c>
      <c r="S760" s="7"/>
      <c r="T760" s="18">
        <v>5905485472258</v>
      </c>
      <c r="U760" s="46" t="str">
        <f>VLOOKUP(A760,'[2]NL+FR'!$A:$U,21,FALSE)</f>
        <v>39172310</v>
      </c>
    </row>
    <row r="761" spans="1:21" x14ac:dyDescent="0.25">
      <c r="A761" s="7">
        <v>3496102735</v>
      </c>
      <c r="B761" s="7" t="s">
        <v>1602</v>
      </c>
      <c r="C761" s="7" t="s">
        <v>1602</v>
      </c>
      <c r="D761" s="7" t="s">
        <v>1600</v>
      </c>
      <c r="E761" s="13" t="s">
        <v>3609</v>
      </c>
      <c r="F761" s="13"/>
      <c r="G761" s="7" t="s">
        <v>3483</v>
      </c>
      <c r="H761" s="7">
        <v>60</v>
      </c>
      <c r="I761" s="7"/>
      <c r="J761" s="7"/>
      <c r="K761" s="7"/>
      <c r="L761" s="7"/>
      <c r="M761" s="7"/>
      <c r="N761" s="7"/>
      <c r="O761" s="7"/>
      <c r="P761" s="7"/>
      <c r="Q761" s="7"/>
      <c r="R761" s="7">
        <v>60</v>
      </c>
      <c r="S761" s="7"/>
      <c r="T761" s="18">
        <v>5905485478526</v>
      </c>
      <c r="U761" s="46" t="str">
        <f>VLOOKUP(A761,'[2]NL+FR'!$A:$U,21,FALSE)</f>
        <v>39172310</v>
      </c>
    </row>
    <row r="762" spans="1:21" x14ac:dyDescent="0.25">
      <c r="A762" s="7">
        <v>3496102734</v>
      </c>
      <c r="B762" s="7" t="s">
        <v>1603</v>
      </c>
      <c r="C762" s="7" t="s">
        <v>1603</v>
      </c>
      <c r="D762" s="7" t="s">
        <v>1600</v>
      </c>
      <c r="E762" s="13" t="s">
        <v>3609</v>
      </c>
      <c r="F762" s="13"/>
      <c r="G762" s="7" t="s">
        <v>3483</v>
      </c>
      <c r="H762" s="7">
        <v>60</v>
      </c>
      <c r="I762" s="7"/>
      <c r="J762" s="7"/>
      <c r="K762" s="7"/>
      <c r="L762" s="7"/>
      <c r="M762" s="7"/>
      <c r="N762" s="7"/>
      <c r="O762" s="7"/>
      <c r="P762" s="7"/>
      <c r="Q762" s="7"/>
      <c r="R762" s="7">
        <v>60</v>
      </c>
      <c r="S762" s="7"/>
      <c r="T762" s="18">
        <v>5905485478533</v>
      </c>
      <c r="U762" s="46" t="str">
        <f>VLOOKUP(A762,'[2]NL+FR'!$A:$U,21,FALSE)</f>
        <v>39172310</v>
      </c>
    </row>
    <row r="763" spans="1:21" x14ac:dyDescent="0.25">
      <c r="A763" s="7">
        <v>3496102736</v>
      </c>
      <c r="B763" s="7" t="s">
        <v>1601</v>
      </c>
      <c r="C763" s="7" t="s">
        <v>1601</v>
      </c>
      <c r="D763" s="7" t="s">
        <v>1600</v>
      </c>
      <c r="E763" s="13" t="s">
        <v>3609</v>
      </c>
      <c r="F763" s="13"/>
      <c r="G763" s="7" t="s">
        <v>3483</v>
      </c>
      <c r="H763" s="7">
        <v>60</v>
      </c>
      <c r="I763" s="7"/>
      <c r="J763" s="7"/>
      <c r="K763" s="7"/>
      <c r="L763" s="7"/>
      <c r="M763" s="7"/>
      <c r="N763" s="7"/>
      <c r="O763" s="7"/>
      <c r="P763" s="7"/>
      <c r="Q763" s="7"/>
      <c r="R763" s="7">
        <v>60</v>
      </c>
      <c r="S763" s="7"/>
      <c r="T763" s="18">
        <v>5905485478519</v>
      </c>
      <c r="U763" s="46" t="str">
        <f>VLOOKUP(A763,'[2]NL+FR'!$A:$U,21,FALSE)</f>
        <v>39172310</v>
      </c>
    </row>
    <row r="764" spans="1:21" x14ac:dyDescent="0.25">
      <c r="A764" s="7">
        <v>3496102733</v>
      </c>
      <c r="B764" s="7" t="s">
        <v>1604</v>
      </c>
      <c r="C764" s="7" t="s">
        <v>1604</v>
      </c>
      <c r="D764" s="7" t="s">
        <v>1600</v>
      </c>
      <c r="E764" s="13" t="s">
        <v>3609</v>
      </c>
      <c r="F764" s="13"/>
      <c r="G764" s="7" t="s">
        <v>3483</v>
      </c>
      <c r="H764" s="7">
        <v>6</v>
      </c>
      <c r="I764" s="7"/>
      <c r="J764" s="7"/>
      <c r="K764" s="7"/>
      <c r="L764" s="7"/>
      <c r="M764" s="7"/>
      <c r="N764" s="7"/>
      <c r="O764" s="7"/>
      <c r="P764" s="7"/>
      <c r="Q764" s="7"/>
      <c r="R764" s="7">
        <v>6</v>
      </c>
      <c r="S764" s="7"/>
      <c r="T764" s="18">
        <v>5905485478540</v>
      </c>
      <c r="U764" s="46" t="str">
        <f>VLOOKUP(A764,'[2]NL+FR'!$A:$U,21,FALSE)</f>
        <v>39172310</v>
      </c>
    </row>
    <row r="765" spans="1:21" x14ac:dyDescent="0.25">
      <c r="A765" s="7">
        <v>3496100907</v>
      </c>
      <c r="B765" s="7" t="s">
        <v>1605</v>
      </c>
      <c r="C765" s="7" t="s">
        <v>1606</v>
      </c>
      <c r="D765" s="7" t="s">
        <v>1600</v>
      </c>
      <c r="E765" s="13">
        <v>19.899999999999999</v>
      </c>
      <c r="F765" s="13"/>
      <c r="G765" s="7" t="s">
        <v>3483</v>
      </c>
      <c r="H765" s="7">
        <v>100</v>
      </c>
      <c r="I765" s="7"/>
      <c r="J765" s="7"/>
      <c r="K765" s="7"/>
      <c r="L765" s="7"/>
      <c r="M765" s="7"/>
      <c r="N765" s="7">
        <v>100</v>
      </c>
      <c r="O765" s="7"/>
      <c r="P765" s="7"/>
      <c r="Q765" s="7"/>
      <c r="R765" s="7">
        <v>100</v>
      </c>
      <c r="S765" s="7"/>
      <c r="T765" s="18">
        <v>5905485440769</v>
      </c>
      <c r="U765" s="46" t="str">
        <f>VLOOKUP(A765,'[2]NL+FR'!$A:$U,21,FALSE)</f>
        <v>39172310</v>
      </c>
    </row>
    <row r="766" spans="1:21" x14ac:dyDescent="0.25">
      <c r="A766" s="7">
        <v>3496100908</v>
      </c>
      <c r="B766" s="7" t="s">
        <v>3281</v>
      </c>
      <c r="C766" s="7" t="s">
        <v>3935</v>
      </c>
      <c r="D766" s="7" t="s">
        <v>1600</v>
      </c>
      <c r="E766" s="13">
        <v>0.22</v>
      </c>
      <c r="F766" s="13"/>
      <c r="G766" s="7" t="s">
        <v>3483</v>
      </c>
      <c r="H766" s="7">
        <v>100</v>
      </c>
      <c r="I766" s="7"/>
      <c r="J766" s="7"/>
      <c r="K766" s="7"/>
      <c r="L766" s="7"/>
      <c r="M766" s="7"/>
      <c r="N766" s="7">
        <v>3000</v>
      </c>
      <c r="O766" s="7"/>
      <c r="P766" s="7"/>
      <c r="Q766" s="7"/>
      <c r="R766" s="7">
        <v>72000</v>
      </c>
      <c r="S766" s="7">
        <v>100</v>
      </c>
      <c r="T766" s="18">
        <v>5905485440776</v>
      </c>
      <c r="U766" s="46" t="str">
        <f>VLOOKUP(A766,'[2]NL+FR'!$A:$U,21,FALSE)</f>
        <v>39172190</v>
      </c>
    </row>
    <row r="767" spans="1:21" x14ac:dyDescent="0.25">
      <c r="A767" s="7">
        <v>1195002119</v>
      </c>
      <c r="B767" s="7" t="s">
        <v>1612</v>
      </c>
      <c r="C767" s="7" t="s">
        <v>1613</v>
      </c>
      <c r="D767" s="7" t="s">
        <v>1600</v>
      </c>
      <c r="E767" s="13">
        <v>72.709999999999994</v>
      </c>
      <c r="F767" s="13"/>
      <c r="G767" s="7" t="s">
        <v>3483</v>
      </c>
      <c r="H767" s="7">
        <v>16</v>
      </c>
      <c r="I767" s="7"/>
      <c r="J767" s="7"/>
      <c r="K767" s="7"/>
      <c r="L767" s="7"/>
      <c r="M767" s="7"/>
      <c r="N767" s="7"/>
      <c r="O767" s="7"/>
      <c r="P767" s="7"/>
      <c r="Q767" s="7"/>
      <c r="R767" s="7">
        <v>16</v>
      </c>
      <c r="S767" s="7"/>
      <c r="T767" s="18">
        <v>8712603761128</v>
      </c>
      <c r="U767" s="46" t="str">
        <f>VLOOKUP(A767,'[2]NL+FR'!$A:$U,21,FALSE)</f>
        <v>39172390</v>
      </c>
    </row>
    <row r="768" spans="1:21" x14ac:dyDescent="0.25">
      <c r="A768" s="7">
        <v>1297150001</v>
      </c>
      <c r="B768" s="7" t="s">
        <v>1610</v>
      </c>
      <c r="C768" s="7" t="s">
        <v>1611</v>
      </c>
      <c r="D768" s="7" t="s">
        <v>1600</v>
      </c>
      <c r="E768" s="13">
        <v>4.88</v>
      </c>
      <c r="F768" s="13"/>
      <c r="G768" s="7" t="s">
        <v>3483</v>
      </c>
      <c r="H768" s="7">
        <v>1</v>
      </c>
      <c r="I768" s="7"/>
      <c r="J768" s="7"/>
      <c r="K768" s="7"/>
      <c r="L768" s="7"/>
      <c r="M768" s="7"/>
      <c r="N768" s="7"/>
      <c r="O768" s="7">
        <v>1</v>
      </c>
      <c r="P768" s="7"/>
      <c r="Q768" s="7"/>
      <c r="R768" s="7">
        <v>12</v>
      </c>
      <c r="S768" s="7"/>
      <c r="T768" s="18">
        <v>5414337096066</v>
      </c>
      <c r="U768" s="46" t="str">
        <f>VLOOKUP(A768,'[2]NL+FR'!$A:$U,21,FALSE)</f>
        <v>39174000</v>
      </c>
    </row>
    <row r="769" spans="1:21" x14ac:dyDescent="0.25">
      <c r="A769" s="7">
        <v>1195002494</v>
      </c>
      <c r="B769" s="7" t="s">
        <v>3929</v>
      </c>
      <c r="C769" s="7" t="s">
        <v>3929</v>
      </c>
      <c r="D769" s="7" t="s">
        <v>1600</v>
      </c>
      <c r="E769" s="13">
        <v>23.52</v>
      </c>
      <c r="F769" s="13"/>
      <c r="G769" s="7" t="s">
        <v>20</v>
      </c>
      <c r="H769" s="7">
        <v>1</v>
      </c>
      <c r="I769" s="7"/>
      <c r="J769" s="7"/>
      <c r="K769" s="7">
        <v>6</v>
      </c>
      <c r="L769" s="7">
        <v>20</v>
      </c>
      <c r="M769" s="7"/>
      <c r="N769" s="7"/>
      <c r="O769" s="7"/>
      <c r="P769" s="7"/>
      <c r="Q769" s="7"/>
      <c r="R769" s="7"/>
      <c r="S769" s="7"/>
      <c r="T769" s="18">
        <v>8712603002740</v>
      </c>
      <c r="U769" s="46" t="s">
        <v>3920</v>
      </c>
    </row>
    <row r="770" spans="1:21" x14ac:dyDescent="0.25">
      <c r="A770" s="7">
        <v>1195002495</v>
      </c>
      <c r="B770" s="7" t="s">
        <v>3930</v>
      </c>
      <c r="C770" s="7" t="s">
        <v>3930</v>
      </c>
      <c r="D770" s="7" t="s">
        <v>1600</v>
      </c>
      <c r="E770" s="13">
        <v>30.92</v>
      </c>
      <c r="F770" s="13"/>
      <c r="G770" s="7" t="s">
        <v>20</v>
      </c>
      <c r="H770" s="7">
        <v>1</v>
      </c>
      <c r="I770" s="7"/>
      <c r="J770" s="7"/>
      <c r="K770" s="7">
        <v>6</v>
      </c>
      <c r="L770" s="7">
        <v>12</v>
      </c>
      <c r="M770" s="7"/>
      <c r="N770" s="7"/>
      <c r="O770" s="7"/>
      <c r="P770" s="7"/>
      <c r="Q770" s="7"/>
      <c r="R770" s="7"/>
      <c r="S770" s="7"/>
      <c r="T770" s="18">
        <v>8712603002757</v>
      </c>
      <c r="U770" s="46" t="s">
        <v>3920</v>
      </c>
    </row>
    <row r="771" spans="1:21" x14ac:dyDescent="0.25">
      <c r="A771" s="7">
        <v>1195002496</v>
      </c>
      <c r="B771" s="7" t="s">
        <v>3931</v>
      </c>
      <c r="C771" s="7" t="s">
        <v>3931</v>
      </c>
      <c r="D771" s="7" t="s">
        <v>1600</v>
      </c>
      <c r="E771" s="13">
        <v>40.950000000000003</v>
      </c>
      <c r="F771" s="13"/>
      <c r="G771" s="7" t="s">
        <v>20</v>
      </c>
      <c r="H771" s="7">
        <v>1</v>
      </c>
      <c r="I771" s="7"/>
      <c r="J771" s="7"/>
      <c r="K771" s="7">
        <v>6</v>
      </c>
      <c r="L771" s="7">
        <v>6</v>
      </c>
      <c r="M771" s="7"/>
      <c r="N771" s="7"/>
      <c r="O771" s="7"/>
      <c r="P771" s="7"/>
      <c r="Q771" s="7"/>
      <c r="R771" s="7"/>
      <c r="S771" s="7"/>
      <c r="T771" s="18">
        <v>8712603002764</v>
      </c>
      <c r="U771" s="46" t="s">
        <v>3920</v>
      </c>
    </row>
    <row r="772" spans="1:21" x14ac:dyDescent="0.25">
      <c r="A772" s="7">
        <v>1195002497</v>
      </c>
      <c r="B772" s="7" t="s">
        <v>3932</v>
      </c>
      <c r="C772" s="7" t="s">
        <v>3932</v>
      </c>
      <c r="D772" s="7" t="s">
        <v>1600</v>
      </c>
      <c r="E772" s="13">
        <v>59.9</v>
      </c>
      <c r="F772" s="13"/>
      <c r="G772" s="7" t="s">
        <v>20</v>
      </c>
      <c r="H772" s="7">
        <v>1</v>
      </c>
      <c r="I772" s="7"/>
      <c r="J772" s="7"/>
      <c r="K772" s="7">
        <v>6</v>
      </c>
      <c r="L772" s="7">
        <v>3</v>
      </c>
      <c r="M772" s="7"/>
      <c r="N772" s="7"/>
      <c r="O772" s="7"/>
      <c r="P772" s="7"/>
      <c r="Q772" s="7"/>
      <c r="R772" s="7"/>
      <c r="S772" s="7"/>
      <c r="T772" s="18">
        <v>8712603002771</v>
      </c>
      <c r="U772" s="46" t="s">
        <v>3920</v>
      </c>
    </row>
    <row r="773" spans="1:21" x14ac:dyDescent="0.25">
      <c r="A773" s="7">
        <v>1195002498</v>
      </c>
      <c r="B773" s="7" t="s">
        <v>3933</v>
      </c>
      <c r="C773" s="7" t="s">
        <v>3933</v>
      </c>
      <c r="D773" s="7" t="s">
        <v>1600</v>
      </c>
      <c r="E773" s="13">
        <v>116.09</v>
      </c>
      <c r="F773" s="13"/>
      <c r="G773" s="7" t="s">
        <v>20</v>
      </c>
      <c r="H773" s="7">
        <v>1</v>
      </c>
      <c r="I773" s="7"/>
      <c r="J773" s="7"/>
      <c r="K773" s="7">
        <v>6</v>
      </c>
      <c r="L773" s="7">
        <v>2</v>
      </c>
      <c r="M773" s="7"/>
      <c r="N773" s="7"/>
      <c r="O773" s="7"/>
      <c r="P773" s="7"/>
      <c r="Q773" s="7"/>
      <c r="R773" s="7"/>
      <c r="S773" s="7"/>
      <c r="T773" s="18">
        <v>8712603002788</v>
      </c>
      <c r="U773" s="46" t="s">
        <v>3920</v>
      </c>
    </row>
    <row r="774" spans="1:21" x14ac:dyDescent="0.25">
      <c r="A774" s="7">
        <v>1195002499</v>
      </c>
      <c r="B774" s="7" t="s">
        <v>3934</v>
      </c>
      <c r="C774" s="7" t="s">
        <v>3934</v>
      </c>
      <c r="D774" s="7" t="s">
        <v>1600</v>
      </c>
      <c r="E774" s="13">
        <v>179.73</v>
      </c>
      <c r="F774" s="13"/>
      <c r="G774" s="7" t="s">
        <v>20</v>
      </c>
      <c r="H774" s="7">
        <v>1</v>
      </c>
      <c r="I774" s="7"/>
      <c r="J774" s="7"/>
      <c r="K774" s="7">
        <v>6</v>
      </c>
      <c r="L774" s="7">
        <v>2</v>
      </c>
      <c r="M774" s="7"/>
      <c r="N774" s="7"/>
      <c r="O774" s="7"/>
      <c r="P774" s="7"/>
      <c r="Q774" s="7"/>
      <c r="R774" s="7"/>
      <c r="S774" s="7"/>
      <c r="T774" s="18">
        <v>8712603002795</v>
      </c>
      <c r="U774" s="46" t="s">
        <v>3920</v>
      </c>
    </row>
    <row r="775" spans="1:21" x14ac:dyDescent="0.25">
      <c r="A775" s="7">
        <v>3497101133</v>
      </c>
      <c r="B775" s="25" t="s">
        <v>3948</v>
      </c>
      <c r="C775" s="25" t="s">
        <v>3948</v>
      </c>
      <c r="D775" s="7" t="s">
        <v>1600</v>
      </c>
      <c r="E775" s="13">
        <v>12.34</v>
      </c>
      <c r="F775" s="23"/>
      <c r="G775" s="7" t="s">
        <v>20</v>
      </c>
      <c r="H775" s="7">
        <v>1</v>
      </c>
      <c r="I775" s="7"/>
      <c r="J775" s="7"/>
      <c r="K775" s="7">
        <v>6</v>
      </c>
      <c r="L775" s="7">
        <v>20</v>
      </c>
      <c r="M775" s="7"/>
      <c r="N775" s="7"/>
      <c r="O775" s="7"/>
      <c r="P775" s="7"/>
      <c r="Q775" s="7"/>
      <c r="R775" s="7"/>
      <c r="S775" s="7"/>
      <c r="T775" s="24">
        <v>5905485446921</v>
      </c>
      <c r="U775" s="46" t="s">
        <v>3920</v>
      </c>
    </row>
    <row r="776" spans="1:21" x14ac:dyDescent="0.25">
      <c r="A776" s="7">
        <v>3497101136</v>
      </c>
      <c r="B776" s="25" t="s">
        <v>3949</v>
      </c>
      <c r="C776" s="25" t="s">
        <v>3949</v>
      </c>
      <c r="D776" s="7" t="s">
        <v>1600</v>
      </c>
      <c r="E776" s="13">
        <v>18.3</v>
      </c>
      <c r="F776" s="23"/>
      <c r="G776" s="7" t="s">
        <v>20</v>
      </c>
      <c r="H776" s="7">
        <v>1</v>
      </c>
      <c r="I776" s="7"/>
      <c r="J776" s="7"/>
      <c r="K776" s="7">
        <v>6</v>
      </c>
      <c r="L776" s="7">
        <v>12</v>
      </c>
      <c r="M776" s="7"/>
      <c r="N776" s="7"/>
      <c r="O776" s="7"/>
      <c r="P776" s="7"/>
      <c r="Q776" s="7"/>
      <c r="R776" s="7"/>
      <c r="S776" s="7"/>
      <c r="T776" s="24">
        <v>5905485446938</v>
      </c>
      <c r="U776" s="46" t="s">
        <v>3920</v>
      </c>
    </row>
    <row r="777" spans="1:21" x14ac:dyDescent="0.25">
      <c r="A777" s="7">
        <v>3497101139</v>
      </c>
      <c r="B777" s="25" t="s">
        <v>3950</v>
      </c>
      <c r="C777" s="25" t="s">
        <v>3950</v>
      </c>
      <c r="D777" s="7" t="s">
        <v>1600</v>
      </c>
      <c r="E777" s="13">
        <v>26.15</v>
      </c>
      <c r="F777" s="23"/>
      <c r="G777" s="7" t="s">
        <v>20</v>
      </c>
      <c r="H777" s="7">
        <v>1</v>
      </c>
      <c r="I777" s="7"/>
      <c r="J777" s="7"/>
      <c r="K777" s="7">
        <v>6</v>
      </c>
      <c r="L777" s="7">
        <v>12</v>
      </c>
      <c r="M777" s="7"/>
      <c r="N777" s="7"/>
      <c r="O777" s="7"/>
      <c r="P777" s="7"/>
      <c r="Q777" s="7"/>
      <c r="R777" s="7"/>
      <c r="S777" s="7"/>
      <c r="T777" s="24">
        <v>5905485446945</v>
      </c>
      <c r="U777" s="46" t="s">
        <v>3920</v>
      </c>
    </row>
    <row r="778" spans="1:21" x14ac:dyDescent="0.25">
      <c r="A778" s="7">
        <v>3497101141</v>
      </c>
      <c r="B778" s="25" t="s">
        <v>3951</v>
      </c>
      <c r="C778" s="25" t="s">
        <v>3951</v>
      </c>
      <c r="D778" s="7" t="s">
        <v>1600</v>
      </c>
      <c r="E778" s="13">
        <v>44.31</v>
      </c>
      <c r="F778" s="23"/>
      <c r="G778" s="7" t="s">
        <v>20</v>
      </c>
      <c r="H778" s="7">
        <v>1</v>
      </c>
      <c r="I778" s="7"/>
      <c r="J778" s="7"/>
      <c r="K778" s="7">
        <v>6</v>
      </c>
      <c r="L778" s="7">
        <v>6</v>
      </c>
      <c r="M778" s="7"/>
      <c r="N778" s="7"/>
      <c r="O778" s="7"/>
      <c r="P778" s="7"/>
      <c r="Q778" s="7"/>
      <c r="R778" s="7"/>
      <c r="S778" s="7"/>
      <c r="T778" s="24">
        <v>5905485446952</v>
      </c>
      <c r="U778" s="46" t="s">
        <v>3920</v>
      </c>
    </row>
    <row r="779" spans="1:21" x14ac:dyDescent="0.25">
      <c r="A779" s="7">
        <v>3497102452</v>
      </c>
      <c r="B779" s="25" t="s">
        <v>3952</v>
      </c>
      <c r="C779" s="25" t="s">
        <v>3952</v>
      </c>
      <c r="D779" s="7" t="s">
        <v>1600</v>
      </c>
      <c r="E779" s="13">
        <v>101.26</v>
      </c>
      <c r="F779" s="23"/>
      <c r="G779" s="7" t="s">
        <v>20</v>
      </c>
      <c r="H779" s="7">
        <v>1</v>
      </c>
      <c r="I779" s="7"/>
      <c r="J779" s="7"/>
      <c r="K779" s="7">
        <v>6</v>
      </c>
      <c r="L779" s="7">
        <v>2</v>
      </c>
      <c r="M779" s="7"/>
      <c r="N779" s="7"/>
      <c r="O779" s="7"/>
      <c r="P779" s="7"/>
      <c r="Q779" s="7"/>
      <c r="R779" s="7"/>
      <c r="S779" s="7"/>
      <c r="T779" s="24">
        <v>5905485465489</v>
      </c>
      <c r="U779" s="46" t="s">
        <v>3920</v>
      </c>
    </row>
    <row r="780" spans="1:21" x14ac:dyDescent="0.25">
      <c r="A780" s="7">
        <v>3497102453</v>
      </c>
      <c r="B780" s="25" t="s">
        <v>3953</v>
      </c>
      <c r="C780" s="25" t="s">
        <v>3953</v>
      </c>
      <c r="D780" s="7" t="s">
        <v>1600</v>
      </c>
      <c r="E780" s="13">
        <v>141.84</v>
      </c>
      <c r="F780" s="23"/>
      <c r="G780" s="7" t="s">
        <v>20</v>
      </c>
      <c r="H780" s="7">
        <v>1</v>
      </c>
      <c r="I780" s="7"/>
      <c r="J780" s="7"/>
      <c r="K780" s="7">
        <v>6</v>
      </c>
      <c r="L780" s="7">
        <v>2</v>
      </c>
      <c r="M780" s="7"/>
      <c r="N780" s="7"/>
      <c r="O780" s="7"/>
      <c r="P780" s="7"/>
      <c r="Q780" s="7"/>
      <c r="R780" s="7"/>
      <c r="S780" s="7"/>
      <c r="T780" s="24">
        <v>5905485465496</v>
      </c>
      <c r="U780" s="46" t="s">
        <v>3920</v>
      </c>
    </row>
    <row r="781" spans="1:21" x14ac:dyDescent="0.25">
      <c r="A781" s="7">
        <v>1195002493</v>
      </c>
      <c r="B781" s="7" t="s">
        <v>3964</v>
      </c>
      <c r="C781" s="7" t="s">
        <v>3964</v>
      </c>
      <c r="D781" s="7" t="s">
        <v>1600</v>
      </c>
      <c r="E781" s="13">
        <v>95.63</v>
      </c>
      <c r="F781" s="13"/>
      <c r="G781" s="7" t="s">
        <v>20</v>
      </c>
      <c r="H781" s="7">
        <v>1</v>
      </c>
      <c r="I781" s="7"/>
      <c r="J781" s="7"/>
      <c r="K781" s="7"/>
      <c r="L781" s="7"/>
      <c r="M781" s="7"/>
      <c r="N781" s="7"/>
      <c r="O781" s="7"/>
      <c r="P781" s="7"/>
      <c r="Q781" s="7"/>
      <c r="R781" s="7">
        <v>28</v>
      </c>
      <c r="S781" s="7"/>
      <c r="T781" s="18">
        <v>8712603002733</v>
      </c>
    </row>
    <row r="782" spans="1:21" x14ac:dyDescent="0.25">
      <c r="A782" s="7">
        <v>1298328022</v>
      </c>
      <c r="B782" s="7" t="s">
        <v>1633</v>
      </c>
      <c r="C782" s="7" t="s">
        <v>1634</v>
      </c>
      <c r="D782" s="7" t="s">
        <v>1616</v>
      </c>
      <c r="E782" s="13">
        <v>4.01</v>
      </c>
      <c r="F782" s="13"/>
      <c r="G782" s="7" t="s">
        <v>20</v>
      </c>
      <c r="H782" s="7"/>
      <c r="I782" s="7"/>
      <c r="J782" s="7" t="s">
        <v>3482</v>
      </c>
      <c r="K782" s="7">
        <v>50</v>
      </c>
      <c r="L782" s="7"/>
      <c r="M782" s="7"/>
      <c r="N782" s="7"/>
      <c r="O782" s="7"/>
      <c r="P782" s="7"/>
      <c r="Q782" s="7"/>
      <c r="R782" s="7"/>
      <c r="S782" s="7"/>
      <c r="T782" s="18">
        <v>5414337101692</v>
      </c>
      <c r="U782" s="46" t="str">
        <f>VLOOKUP(A782,'[2]NL+FR'!$A:$U,21,FALSE)</f>
        <v>39172190</v>
      </c>
    </row>
    <row r="783" spans="1:21" x14ac:dyDescent="0.25">
      <c r="A783" s="7">
        <v>1298328021</v>
      </c>
      <c r="B783" s="7" t="s">
        <v>1635</v>
      </c>
      <c r="C783" s="7" t="s">
        <v>1636</v>
      </c>
      <c r="D783" s="7" t="s">
        <v>1616</v>
      </c>
      <c r="E783" s="13">
        <v>4.01</v>
      </c>
      <c r="F783" s="13"/>
      <c r="G783" s="7" t="s">
        <v>20</v>
      </c>
      <c r="H783" s="7"/>
      <c r="I783" s="7"/>
      <c r="J783" s="7" t="s">
        <v>3482</v>
      </c>
      <c r="K783" s="7">
        <v>25</v>
      </c>
      <c r="L783" s="7"/>
      <c r="M783" s="7"/>
      <c r="N783" s="7"/>
      <c r="O783" s="7"/>
      <c r="P783" s="7"/>
      <c r="Q783" s="7"/>
      <c r="R783" s="7"/>
      <c r="S783" s="7"/>
      <c r="T783" s="18">
        <v>5414337101708</v>
      </c>
      <c r="U783" s="46" t="str">
        <f>VLOOKUP(A783,'[2]NL+FR'!$A:$U,21,FALSE)</f>
        <v>39172190</v>
      </c>
    </row>
    <row r="784" spans="1:21" x14ac:dyDescent="0.25">
      <c r="A784" s="7">
        <v>1298328023</v>
      </c>
      <c r="B784" s="7" t="s">
        <v>1631</v>
      </c>
      <c r="C784" s="7" t="s">
        <v>1632</v>
      </c>
      <c r="D784" s="7" t="s">
        <v>1616</v>
      </c>
      <c r="E784" s="13">
        <v>4.01</v>
      </c>
      <c r="F784" s="13"/>
      <c r="G784" s="7" t="s">
        <v>20</v>
      </c>
      <c r="H784" s="7"/>
      <c r="I784" s="7"/>
      <c r="J784" s="7" t="s">
        <v>3482</v>
      </c>
      <c r="K784" s="7">
        <v>100</v>
      </c>
      <c r="L784" s="7"/>
      <c r="M784" s="7"/>
      <c r="N784" s="7"/>
      <c r="O784" s="7"/>
      <c r="P784" s="7"/>
      <c r="Q784" s="7"/>
      <c r="R784" s="7"/>
      <c r="S784" s="7"/>
      <c r="T784" s="18">
        <v>5414337005877</v>
      </c>
      <c r="U784" s="46" t="str">
        <f>VLOOKUP(A784,'[2]NL+FR'!$A:$U,21,FALSE)</f>
        <v>39172190</v>
      </c>
    </row>
    <row r="785" spans="1:21" x14ac:dyDescent="0.25">
      <c r="A785" s="7">
        <v>1298328063</v>
      </c>
      <c r="B785" s="7" t="s">
        <v>1614</v>
      </c>
      <c r="C785" s="7" t="s">
        <v>1615</v>
      </c>
      <c r="D785" s="7" t="s">
        <v>1616</v>
      </c>
      <c r="E785" s="13">
        <v>14.89</v>
      </c>
      <c r="F785" s="13"/>
      <c r="G785" s="7" t="s">
        <v>20</v>
      </c>
      <c r="H785" s="7"/>
      <c r="I785" s="7"/>
      <c r="J785" s="7" t="s">
        <v>3482</v>
      </c>
      <c r="K785" s="7">
        <v>100</v>
      </c>
      <c r="L785" s="7"/>
      <c r="M785" s="7"/>
      <c r="N785" s="7"/>
      <c r="O785" s="7"/>
      <c r="P785" s="7"/>
      <c r="Q785" s="7"/>
      <c r="R785" s="7"/>
      <c r="S785" s="7"/>
      <c r="T785" s="18">
        <v>5414337005914</v>
      </c>
      <c r="U785" s="46" t="str">
        <f>VLOOKUP(A785,'[2]NL+FR'!$A:$U,21,FALSE)</f>
        <v>39172190</v>
      </c>
    </row>
    <row r="786" spans="1:21" x14ac:dyDescent="0.25">
      <c r="A786" s="7">
        <v>1298328002</v>
      </c>
      <c r="B786" s="7" t="s">
        <v>1639</v>
      </c>
      <c r="C786" s="7" t="s">
        <v>1640</v>
      </c>
      <c r="D786" s="7" t="s">
        <v>1616</v>
      </c>
      <c r="E786" s="13">
        <v>2.9</v>
      </c>
      <c r="F786" s="13"/>
      <c r="G786" s="7" t="s">
        <v>20</v>
      </c>
      <c r="H786" s="7"/>
      <c r="I786" s="7"/>
      <c r="J786" s="7" t="s">
        <v>3482</v>
      </c>
      <c r="K786" s="7">
        <v>50</v>
      </c>
      <c r="L786" s="7"/>
      <c r="M786" s="7"/>
      <c r="N786" s="7"/>
      <c r="O786" s="7"/>
      <c r="P786" s="7"/>
      <c r="Q786" s="7"/>
      <c r="R786" s="7"/>
      <c r="S786" s="7"/>
      <c r="T786" s="18">
        <v>5414337101715</v>
      </c>
      <c r="U786" s="46" t="str">
        <f>VLOOKUP(A786,'[2]NL+FR'!$A:$U,21,FALSE)</f>
        <v>39172190</v>
      </c>
    </row>
    <row r="787" spans="1:21" x14ac:dyDescent="0.25">
      <c r="A787" s="7">
        <v>1298328003</v>
      </c>
      <c r="B787" s="7" t="s">
        <v>1637</v>
      </c>
      <c r="C787" s="7" t="s">
        <v>1638</v>
      </c>
      <c r="D787" s="7" t="s">
        <v>1616</v>
      </c>
      <c r="E787" s="13">
        <v>2.9</v>
      </c>
      <c r="F787" s="13"/>
      <c r="G787" s="7" t="s">
        <v>20</v>
      </c>
      <c r="H787" s="7"/>
      <c r="I787" s="7"/>
      <c r="J787" s="7" t="s">
        <v>3482</v>
      </c>
      <c r="K787" s="7">
        <v>100</v>
      </c>
      <c r="L787" s="7"/>
      <c r="M787" s="7"/>
      <c r="N787" s="7"/>
      <c r="O787" s="7"/>
      <c r="P787" s="7"/>
      <c r="Q787" s="7"/>
      <c r="R787" s="7"/>
      <c r="S787" s="7"/>
      <c r="T787" s="18">
        <v>5414337005860</v>
      </c>
      <c r="U787" s="46" t="str">
        <f>VLOOKUP(A787,'[2]NL+FR'!$A:$U,21,FALSE)</f>
        <v>39172190</v>
      </c>
    </row>
    <row r="788" spans="1:21" x14ac:dyDescent="0.25">
      <c r="A788" s="7">
        <v>1298328032</v>
      </c>
      <c r="B788" s="7" t="s">
        <v>1627</v>
      </c>
      <c r="C788" s="7" t="s">
        <v>1628</v>
      </c>
      <c r="D788" s="7" t="s">
        <v>1616</v>
      </c>
      <c r="E788" s="13">
        <v>5.08</v>
      </c>
      <c r="F788" s="13"/>
      <c r="G788" s="7" t="s">
        <v>20</v>
      </c>
      <c r="H788" s="7"/>
      <c r="I788" s="7"/>
      <c r="J788" s="7" t="s">
        <v>3482</v>
      </c>
      <c r="K788" s="7">
        <v>50</v>
      </c>
      <c r="L788" s="7"/>
      <c r="M788" s="7"/>
      <c r="N788" s="7"/>
      <c r="O788" s="7"/>
      <c r="P788" s="7"/>
      <c r="Q788" s="7"/>
      <c r="R788" s="7"/>
      <c r="S788" s="7"/>
      <c r="T788" s="18">
        <v>5414337101722</v>
      </c>
      <c r="U788" s="46" t="str">
        <f>VLOOKUP(A788,'[2]NL+FR'!$A:$U,21,FALSE)</f>
        <v>39172190</v>
      </c>
    </row>
    <row r="789" spans="1:21" x14ac:dyDescent="0.25">
      <c r="A789" s="7">
        <v>1298328031</v>
      </c>
      <c r="B789" s="7" t="s">
        <v>1629</v>
      </c>
      <c r="C789" s="7" t="s">
        <v>1630</v>
      </c>
      <c r="D789" s="7" t="s">
        <v>1616</v>
      </c>
      <c r="E789" s="13">
        <v>5.08</v>
      </c>
      <c r="F789" s="13"/>
      <c r="G789" s="7" t="s">
        <v>20</v>
      </c>
      <c r="H789" s="7"/>
      <c r="I789" s="7"/>
      <c r="J789" s="7" t="s">
        <v>3482</v>
      </c>
      <c r="K789" s="7">
        <v>25</v>
      </c>
      <c r="L789" s="7"/>
      <c r="M789" s="7"/>
      <c r="N789" s="7"/>
      <c r="O789" s="7"/>
      <c r="P789" s="7"/>
      <c r="Q789" s="7"/>
      <c r="R789" s="7"/>
      <c r="S789" s="7"/>
      <c r="T789" s="18">
        <v>5414337101739</v>
      </c>
      <c r="U789" s="46" t="str">
        <f>VLOOKUP(A789,'[2]NL+FR'!$A:$U,21,FALSE)</f>
        <v>39172190</v>
      </c>
    </row>
    <row r="790" spans="1:21" x14ac:dyDescent="0.25">
      <c r="A790" s="7">
        <v>1298328033</v>
      </c>
      <c r="B790" s="7" t="s">
        <v>1625</v>
      </c>
      <c r="C790" s="7" t="s">
        <v>1626</v>
      </c>
      <c r="D790" s="7" t="s">
        <v>1616</v>
      </c>
      <c r="E790" s="13">
        <v>5.08</v>
      </c>
      <c r="F790" s="13"/>
      <c r="G790" s="7" t="s">
        <v>20</v>
      </c>
      <c r="H790" s="7"/>
      <c r="I790" s="7"/>
      <c r="J790" s="7" t="s">
        <v>3482</v>
      </c>
      <c r="K790" s="7">
        <v>100</v>
      </c>
      <c r="L790" s="7"/>
      <c r="M790" s="7"/>
      <c r="N790" s="7"/>
      <c r="O790" s="7"/>
      <c r="P790" s="7"/>
      <c r="Q790" s="7"/>
      <c r="R790" s="7"/>
      <c r="S790" s="7"/>
      <c r="T790" s="18">
        <v>5414337005884</v>
      </c>
      <c r="U790" s="46" t="str">
        <f>VLOOKUP(A790,'[2]NL+FR'!$A:$U,21,FALSE)</f>
        <v>39172190</v>
      </c>
    </row>
    <row r="791" spans="1:21" x14ac:dyDescent="0.25">
      <c r="A791" s="7">
        <v>1298328042</v>
      </c>
      <c r="B791" s="7" t="s">
        <v>1621</v>
      </c>
      <c r="C791" s="7" t="s">
        <v>1622</v>
      </c>
      <c r="D791" s="7" t="s">
        <v>1616</v>
      </c>
      <c r="E791" s="13">
        <v>7.56</v>
      </c>
      <c r="F791" s="13"/>
      <c r="G791" s="7" t="s">
        <v>20</v>
      </c>
      <c r="H791" s="7"/>
      <c r="I791" s="7"/>
      <c r="J791" s="7" t="s">
        <v>3482</v>
      </c>
      <c r="K791" s="7">
        <v>50</v>
      </c>
      <c r="L791" s="7"/>
      <c r="M791" s="7"/>
      <c r="N791" s="7"/>
      <c r="O791" s="7"/>
      <c r="P791" s="7"/>
      <c r="Q791" s="7"/>
      <c r="R791" s="7"/>
      <c r="S791" s="7"/>
      <c r="T791" s="18">
        <v>5414337101746</v>
      </c>
      <c r="U791" s="46" t="str">
        <f>VLOOKUP(A791,'[2]NL+FR'!$A:$U,21,FALSE)</f>
        <v>39172190</v>
      </c>
    </row>
    <row r="792" spans="1:21" x14ac:dyDescent="0.25">
      <c r="A792" s="7">
        <v>1298328041</v>
      </c>
      <c r="B792" s="7" t="s">
        <v>1623</v>
      </c>
      <c r="C792" s="7" t="s">
        <v>1624</v>
      </c>
      <c r="D792" s="7" t="s">
        <v>1616</v>
      </c>
      <c r="E792" s="13">
        <v>7.56</v>
      </c>
      <c r="F792" s="13"/>
      <c r="G792" s="7" t="s">
        <v>20</v>
      </c>
      <c r="H792" s="7"/>
      <c r="I792" s="7"/>
      <c r="J792" s="7" t="s">
        <v>3482</v>
      </c>
      <c r="K792" s="7">
        <v>25</v>
      </c>
      <c r="L792" s="7"/>
      <c r="M792" s="7"/>
      <c r="N792" s="7"/>
      <c r="O792" s="7"/>
      <c r="P792" s="7"/>
      <c r="Q792" s="7"/>
      <c r="R792" s="7"/>
      <c r="S792" s="7"/>
      <c r="T792" s="18">
        <v>5414337101753</v>
      </c>
      <c r="U792" s="46" t="str">
        <f>VLOOKUP(A792,'[2]NL+FR'!$A:$U,21,FALSE)</f>
        <v>39172190</v>
      </c>
    </row>
    <row r="793" spans="1:21" x14ac:dyDescent="0.25">
      <c r="A793" s="7">
        <v>1298328043</v>
      </c>
      <c r="B793" s="7" t="s">
        <v>1619</v>
      </c>
      <c r="C793" s="7" t="s">
        <v>1620</v>
      </c>
      <c r="D793" s="7" t="s">
        <v>1616</v>
      </c>
      <c r="E793" s="13">
        <v>7.56</v>
      </c>
      <c r="F793" s="13"/>
      <c r="G793" s="7" t="s">
        <v>20</v>
      </c>
      <c r="H793" s="7"/>
      <c r="I793" s="7"/>
      <c r="J793" s="7" t="s">
        <v>3482</v>
      </c>
      <c r="K793" s="7">
        <v>100</v>
      </c>
      <c r="L793" s="7"/>
      <c r="M793" s="7"/>
      <c r="N793" s="7"/>
      <c r="O793" s="7"/>
      <c r="P793" s="7"/>
      <c r="Q793" s="7"/>
      <c r="R793" s="7"/>
      <c r="S793" s="7"/>
      <c r="T793" s="18">
        <v>5414337005891</v>
      </c>
      <c r="U793" s="46" t="str">
        <f>VLOOKUP(A793,'[2]NL+FR'!$A:$U,21,FALSE)</f>
        <v>39172190</v>
      </c>
    </row>
    <row r="794" spans="1:21" x14ac:dyDescent="0.25">
      <c r="A794" s="7">
        <v>1298328053</v>
      </c>
      <c r="B794" s="7" t="s">
        <v>1617</v>
      </c>
      <c r="C794" s="7" t="s">
        <v>1618</v>
      </c>
      <c r="D794" s="7" t="s">
        <v>1616</v>
      </c>
      <c r="E794" s="13">
        <v>9.35</v>
      </c>
      <c r="F794" s="13"/>
      <c r="G794" s="7" t="s">
        <v>20</v>
      </c>
      <c r="H794" s="7"/>
      <c r="I794" s="7"/>
      <c r="J794" s="7" t="s">
        <v>3482</v>
      </c>
      <c r="K794" s="7">
        <v>100</v>
      </c>
      <c r="L794" s="7"/>
      <c r="M794" s="7"/>
      <c r="N794" s="7"/>
      <c r="O794" s="7"/>
      <c r="P794" s="7"/>
      <c r="Q794" s="7"/>
      <c r="R794" s="7"/>
      <c r="S794" s="7"/>
      <c r="T794" s="18">
        <v>5414337005907</v>
      </c>
      <c r="U794" s="46" t="str">
        <f>VLOOKUP(A794,'[2]NL+FR'!$A:$U,21,FALSE)</f>
        <v>39172190</v>
      </c>
    </row>
    <row r="795" spans="1:21" x14ac:dyDescent="0.25">
      <c r="A795" s="7">
        <v>1298327022</v>
      </c>
      <c r="B795" s="7" t="s">
        <v>1659</v>
      </c>
      <c r="C795" s="7" t="s">
        <v>1660</v>
      </c>
      <c r="D795" s="7" t="s">
        <v>1616</v>
      </c>
      <c r="E795" s="13">
        <v>2.67</v>
      </c>
      <c r="F795" s="13"/>
      <c r="G795" s="7" t="s">
        <v>20</v>
      </c>
      <c r="H795" s="7"/>
      <c r="I795" s="7"/>
      <c r="J795" s="7" t="s">
        <v>3482</v>
      </c>
      <c r="K795" s="7">
        <v>50</v>
      </c>
      <c r="L795" s="7"/>
      <c r="M795" s="7"/>
      <c r="N795" s="7"/>
      <c r="O795" s="7"/>
      <c r="P795" s="7"/>
      <c r="Q795" s="7"/>
      <c r="R795" s="7"/>
      <c r="S795" s="7"/>
      <c r="T795" s="18">
        <v>5414337102033</v>
      </c>
      <c r="U795" s="46" t="str">
        <f>VLOOKUP(A795,'[2]NL+FR'!$A:$U,21,FALSE)</f>
        <v>39172190</v>
      </c>
    </row>
    <row r="796" spans="1:21" x14ac:dyDescent="0.25">
      <c r="A796" s="7">
        <v>1298327021</v>
      </c>
      <c r="B796" s="7" t="s">
        <v>1661</v>
      </c>
      <c r="C796" s="7" t="s">
        <v>1662</v>
      </c>
      <c r="D796" s="7" t="s">
        <v>1616</v>
      </c>
      <c r="E796" s="13">
        <v>2.67</v>
      </c>
      <c r="F796" s="13"/>
      <c r="G796" s="7" t="s">
        <v>20</v>
      </c>
      <c r="H796" s="7"/>
      <c r="I796" s="7"/>
      <c r="J796" s="7" t="s">
        <v>3482</v>
      </c>
      <c r="K796" s="7">
        <v>25</v>
      </c>
      <c r="L796" s="7"/>
      <c r="M796" s="7"/>
      <c r="N796" s="7"/>
      <c r="O796" s="7"/>
      <c r="P796" s="7"/>
      <c r="Q796" s="7"/>
      <c r="R796" s="7"/>
      <c r="S796" s="7"/>
      <c r="T796" s="18">
        <v>5414337102040</v>
      </c>
      <c r="U796" s="46" t="str">
        <f>VLOOKUP(A796,'[2]NL+FR'!$A:$U,21,FALSE)</f>
        <v>39172190</v>
      </c>
    </row>
    <row r="797" spans="1:21" x14ac:dyDescent="0.25">
      <c r="A797" s="7">
        <v>1298327023</v>
      </c>
      <c r="B797" s="7" t="s">
        <v>1657</v>
      </c>
      <c r="C797" s="7" t="s">
        <v>1658</v>
      </c>
      <c r="D797" s="7" t="s">
        <v>1616</v>
      </c>
      <c r="E797" s="13">
        <v>2.67</v>
      </c>
      <c r="F797" s="13"/>
      <c r="G797" s="7" t="s">
        <v>20</v>
      </c>
      <c r="H797" s="7"/>
      <c r="I797" s="7"/>
      <c r="J797" s="7" t="s">
        <v>3482</v>
      </c>
      <c r="K797" s="7">
        <v>100</v>
      </c>
      <c r="L797" s="7"/>
      <c r="M797" s="7"/>
      <c r="N797" s="7"/>
      <c r="O797" s="7"/>
      <c r="P797" s="7"/>
      <c r="Q797" s="7"/>
      <c r="R797" s="7"/>
      <c r="S797" s="7"/>
      <c r="T797" s="18">
        <v>5414337005976</v>
      </c>
      <c r="U797" s="46" t="str">
        <f>VLOOKUP(A797,'[2]NL+FR'!$A:$U,21,FALSE)</f>
        <v>39172190</v>
      </c>
    </row>
    <row r="798" spans="1:21" x14ac:dyDescent="0.25">
      <c r="A798" s="7">
        <v>1298327063</v>
      </c>
      <c r="B798" s="7" t="s">
        <v>1641</v>
      </c>
      <c r="C798" s="7" t="s">
        <v>1642</v>
      </c>
      <c r="D798" s="7" t="s">
        <v>1616</v>
      </c>
      <c r="E798" s="13">
        <v>10.14</v>
      </c>
      <c r="F798" s="13"/>
      <c r="G798" s="7" t="s">
        <v>20</v>
      </c>
      <c r="H798" s="7"/>
      <c r="I798" s="7"/>
      <c r="J798" s="7" t="s">
        <v>3482</v>
      </c>
      <c r="K798" s="7">
        <v>100</v>
      </c>
      <c r="L798" s="7"/>
      <c r="M798" s="7"/>
      <c r="N798" s="7"/>
      <c r="O798" s="7"/>
      <c r="P798" s="7"/>
      <c r="Q798" s="7"/>
      <c r="R798" s="7"/>
      <c r="S798" s="7"/>
      <c r="T798" s="18">
        <v>5414337006010</v>
      </c>
      <c r="U798" s="46" t="str">
        <f>VLOOKUP(A798,'[2]NL+FR'!$A:$U,21,FALSE)</f>
        <v>39172190</v>
      </c>
    </row>
    <row r="799" spans="1:21" x14ac:dyDescent="0.25">
      <c r="A799" s="7">
        <v>1298327002</v>
      </c>
      <c r="B799" s="7" t="s">
        <v>1665</v>
      </c>
      <c r="C799" s="7" t="s">
        <v>1666</v>
      </c>
      <c r="D799" s="7" t="s">
        <v>1616</v>
      </c>
      <c r="E799" s="13">
        <v>1.68</v>
      </c>
      <c r="F799" s="13"/>
      <c r="G799" s="7" t="s">
        <v>20</v>
      </c>
      <c r="H799" s="7"/>
      <c r="I799" s="7"/>
      <c r="J799" s="7" t="s">
        <v>3482</v>
      </c>
      <c r="K799" s="7">
        <v>50</v>
      </c>
      <c r="L799" s="7"/>
      <c r="M799" s="7"/>
      <c r="N799" s="7"/>
      <c r="O799" s="7"/>
      <c r="P799" s="7"/>
      <c r="Q799" s="7"/>
      <c r="R799" s="7"/>
      <c r="S799" s="7"/>
      <c r="T799" s="18">
        <v>5414337102057</v>
      </c>
      <c r="U799" s="46" t="str">
        <f>VLOOKUP(A799,'[2]NL+FR'!$A:$U,21,FALSE)</f>
        <v>39172190</v>
      </c>
    </row>
    <row r="800" spans="1:21" x14ac:dyDescent="0.25">
      <c r="A800" s="7">
        <v>1298327003</v>
      </c>
      <c r="B800" s="7" t="s">
        <v>1663</v>
      </c>
      <c r="C800" s="7" t="s">
        <v>1664</v>
      </c>
      <c r="D800" s="7" t="s">
        <v>1616</v>
      </c>
      <c r="E800" s="13">
        <v>1.68</v>
      </c>
      <c r="F800" s="13"/>
      <c r="G800" s="7" t="s">
        <v>20</v>
      </c>
      <c r="H800" s="7"/>
      <c r="I800" s="7"/>
      <c r="J800" s="7" t="s">
        <v>3482</v>
      </c>
      <c r="K800" s="7">
        <v>100</v>
      </c>
      <c r="L800" s="7"/>
      <c r="M800" s="7"/>
      <c r="N800" s="7"/>
      <c r="O800" s="7"/>
      <c r="P800" s="7"/>
      <c r="Q800" s="7"/>
      <c r="R800" s="7"/>
      <c r="S800" s="7"/>
      <c r="T800" s="18">
        <v>5414337005969</v>
      </c>
      <c r="U800" s="46" t="str">
        <f>VLOOKUP(A800,'[2]NL+FR'!$A:$U,21,FALSE)</f>
        <v>39172190</v>
      </c>
    </row>
    <row r="801" spans="1:21" x14ac:dyDescent="0.25">
      <c r="A801" s="7">
        <v>1298327032</v>
      </c>
      <c r="B801" s="7" t="s">
        <v>1653</v>
      </c>
      <c r="C801" s="7" t="s">
        <v>1654</v>
      </c>
      <c r="D801" s="7" t="s">
        <v>1616</v>
      </c>
      <c r="E801" s="13">
        <v>3.44</v>
      </c>
      <c r="F801" s="13"/>
      <c r="G801" s="7" t="s">
        <v>20</v>
      </c>
      <c r="H801" s="7"/>
      <c r="I801" s="7"/>
      <c r="J801" s="7" t="s">
        <v>3482</v>
      </c>
      <c r="K801" s="7">
        <v>50</v>
      </c>
      <c r="L801" s="7"/>
      <c r="M801" s="7"/>
      <c r="N801" s="7"/>
      <c r="O801" s="7"/>
      <c r="P801" s="7"/>
      <c r="Q801" s="7"/>
      <c r="R801" s="7"/>
      <c r="S801" s="7"/>
      <c r="T801" s="18">
        <v>5414337102064</v>
      </c>
      <c r="U801" s="46" t="str">
        <f>VLOOKUP(A801,'[2]NL+FR'!$A:$U,21,FALSE)</f>
        <v>39172190</v>
      </c>
    </row>
    <row r="802" spans="1:21" x14ac:dyDescent="0.25">
      <c r="A802" s="7">
        <v>1298327031</v>
      </c>
      <c r="B802" s="7" t="s">
        <v>1655</v>
      </c>
      <c r="C802" s="7" t="s">
        <v>1656</v>
      </c>
      <c r="D802" s="7" t="s">
        <v>1616</v>
      </c>
      <c r="E802" s="13">
        <v>3.44</v>
      </c>
      <c r="F802" s="13"/>
      <c r="G802" s="7" t="s">
        <v>20</v>
      </c>
      <c r="H802" s="7"/>
      <c r="I802" s="7"/>
      <c r="J802" s="7" t="s">
        <v>3482</v>
      </c>
      <c r="K802" s="7">
        <v>25</v>
      </c>
      <c r="L802" s="7"/>
      <c r="M802" s="7"/>
      <c r="N802" s="7"/>
      <c r="O802" s="7"/>
      <c r="P802" s="7"/>
      <c r="Q802" s="7"/>
      <c r="R802" s="7"/>
      <c r="S802" s="7"/>
      <c r="T802" s="18">
        <v>5414337102071</v>
      </c>
      <c r="U802" s="46" t="str">
        <f>VLOOKUP(A802,'[2]NL+FR'!$A:$U,21,FALSE)</f>
        <v>39172190</v>
      </c>
    </row>
    <row r="803" spans="1:21" x14ac:dyDescent="0.25">
      <c r="A803" s="7">
        <v>1298327033</v>
      </c>
      <c r="B803" s="7" t="s">
        <v>1651</v>
      </c>
      <c r="C803" s="7" t="s">
        <v>1652</v>
      </c>
      <c r="D803" s="7" t="s">
        <v>1616</v>
      </c>
      <c r="E803" s="13">
        <v>3.44</v>
      </c>
      <c r="F803" s="13"/>
      <c r="G803" s="7" t="s">
        <v>20</v>
      </c>
      <c r="H803" s="7"/>
      <c r="I803" s="7"/>
      <c r="J803" s="7" t="s">
        <v>3482</v>
      </c>
      <c r="K803" s="7">
        <v>100</v>
      </c>
      <c r="L803" s="7"/>
      <c r="M803" s="7"/>
      <c r="N803" s="7"/>
      <c r="O803" s="7"/>
      <c r="P803" s="7"/>
      <c r="Q803" s="7"/>
      <c r="R803" s="7"/>
      <c r="S803" s="7"/>
      <c r="T803" s="18">
        <v>5414337005983</v>
      </c>
      <c r="U803" s="46" t="str">
        <f>VLOOKUP(A803,'[2]NL+FR'!$A:$U,21,FALSE)</f>
        <v>39172190</v>
      </c>
    </row>
    <row r="804" spans="1:21" x14ac:dyDescent="0.25">
      <c r="A804" s="7">
        <v>1298327042</v>
      </c>
      <c r="B804" s="7" t="s">
        <v>1647</v>
      </c>
      <c r="C804" s="7" t="s">
        <v>1648</v>
      </c>
      <c r="D804" s="7" t="s">
        <v>1616</v>
      </c>
      <c r="E804" s="13">
        <v>4.4000000000000004</v>
      </c>
      <c r="F804" s="13"/>
      <c r="G804" s="7" t="s">
        <v>20</v>
      </c>
      <c r="H804" s="7"/>
      <c r="I804" s="7"/>
      <c r="J804" s="7" t="s">
        <v>3482</v>
      </c>
      <c r="K804" s="7">
        <v>50</v>
      </c>
      <c r="L804" s="7"/>
      <c r="M804" s="7"/>
      <c r="N804" s="7"/>
      <c r="O804" s="7"/>
      <c r="P804" s="7"/>
      <c r="Q804" s="7"/>
      <c r="R804" s="7"/>
      <c r="S804" s="7"/>
      <c r="T804" s="18">
        <v>5414337102088</v>
      </c>
      <c r="U804" s="46" t="str">
        <f>VLOOKUP(A804,'[2]NL+FR'!$A:$U,21,FALSE)</f>
        <v>39172190</v>
      </c>
    </row>
    <row r="805" spans="1:21" x14ac:dyDescent="0.25">
      <c r="A805" s="7">
        <v>1298327041</v>
      </c>
      <c r="B805" s="7" t="s">
        <v>1649</v>
      </c>
      <c r="C805" s="7" t="s">
        <v>1650</v>
      </c>
      <c r="D805" s="7" t="s">
        <v>1616</v>
      </c>
      <c r="E805" s="13">
        <v>4.4000000000000004</v>
      </c>
      <c r="F805" s="13"/>
      <c r="G805" s="7" t="s">
        <v>20</v>
      </c>
      <c r="H805" s="7"/>
      <c r="I805" s="7"/>
      <c r="J805" s="7" t="s">
        <v>3482</v>
      </c>
      <c r="K805" s="7">
        <v>25</v>
      </c>
      <c r="L805" s="7"/>
      <c r="M805" s="7"/>
      <c r="N805" s="7"/>
      <c r="O805" s="7"/>
      <c r="P805" s="7"/>
      <c r="Q805" s="7"/>
      <c r="R805" s="7"/>
      <c r="S805" s="7"/>
      <c r="T805" s="18">
        <v>5414337102095</v>
      </c>
      <c r="U805" s="46" t="str">
        <f>VLOOKUP(A805,'[2]NL+FR'!$A:$U,21,FALSE)</f>
        <v>39172190</v>
      </c>
    </row>
    <row r="806" spans="1:21" x14ac:dyDescent="0.25">
      <c r="A806" s="7">
        <v>1298327043</v>
      </c>
      <c r="B806" s="7" t="s">
        <v>1645</v>
      </c>
      <c r="C806" s="7" t="s">
        <v>1646</v>
      </c>
      <c r="D806" s="7" t="s">
        <v>1616</v>
      </c>
      <c r="E806" s="13">
        <v>4.4000000000000004</v>
      </c>
      <c r="F806" s="13"/>
      <c r="G806" s="7" t="s">
        <v>20</v>
      </c>
      <c r="H806" s="7"/>
      <c r="I806" s="7"/>
      <c r="J806" s="7" t="s">
        <v>3482</v>
      </c>
      <c r="K806" s="7">
        <v>100</v>
      </c>
      <c r="L806" s="7"/>
      <c r="M806" s="7"/>
      <c r="N806" s="7"/>
      <c r="O806" s="7"/>
      <c r="P806" s="7"/>
      <c r="Q806" s="7"/>
      <c r="R806" s="7"/>
      <c r="S806" s="7"/>
      <c r="T806" s="18">
        <v>5414337005990</v>
      </c>
      <c r="U806" s="46" t="str">
        <f>VLOOKUP(A806,'[2]NL+FR'!$A:$U,21,FALSE)</f>
        <v>39172190</v>
      </c>
    </row>
    <row r="807" spans="1:21" x14ac:dyDescent="0.25">
      <c r="A807" s="7">
        <v>1298327053</v>
      </c>
      <c r="B807" s="7" t="s">
        <v>1643</v>
      </c>
      <c r="C807" s="7" t="s">
        <v>1644</v>
      </c>
      <c r="D807" s="7" t="s">
        <v>1616</v>
      </c>
      <c r="E807" s="13">
        <v>5.58</v>
      </c>
      <c r="F807" s="13"/>
      <c r="G807" s="7" t="s">
        <v>20</v>
      </c>
      <c r="H807" s="7"/>
      <c r="I807" s="7"/>
      <c r="J807" s="7" t="s">
        <v>3482</v>
      </c>
      <c r="K807" s="7">
        <v>100</v>
      </c>
      <c r="L807" s="7"/>
      <c r="M807" s="7"/>
      <c r="N807" s="7"/>
      <c r="O807" s="7"/>
      <c r="P807" s="7"/>
      <c r="Q807" s="7"/>
      <c r="R807" s="7"/>
      <c r="S807" s="7"/>
      <c r="T807" s="18">
        <v>5414337006003</v>
      </c>
      <c r="U807" s="46" t="str">
        <f>VLOOKUP(A807,'[2]NL+FR'!$A:$U,21,FALSE)</f>
        <v>39172190</v>
      </c>
    </row>
    <row r="808" spans="1:21" x14ac:dyDescent="0.25">
      <c r="A808" s="7">
        <v>1297170011</v>
      </c>
      <c r="B808" s="7" t="s">
        <v>3326</v>
      </c>
      <c r="C808" s="7" t="s">
        <v>3326</v>
      </c>
      <c r="D808" s="7" t="s">
        <v>1667</v>
      </c>
      <c r="E808" s="13" t="s">
        <v>3609</v>
      </c>
      <c r="F808" s="13"/>
      <c r="G808" s="7" t="s">
        <v>20</v>
      </c>
      <c r="H808" s="7">
        <v>48</v>
      </c>
      <c r="I808" s="7"/>
      <c r="J808" s="7"/>
      <c r="K808" s="7">
        <v>12</v>
      </c>
      <c r="L808" s="7">
        <v>48</v>
      </c>
      <c r="M808" s="7"/>
      <c r="N808" s="7"/>
      <c r="O808" s="7"/>
      <c r="P808" s="7"/>
      <c r="Q808" s="7"/>
      <c r="R808" s="7"/>
      <c r="S808" s="7"/>
      <c r="T808" s="18">
        <v>5414337102101</v>
      </c>
      <c r="U808" s="46" t="str">
        <f>VLOOKUP(A808,'[2]NL+FR'!$A:$U,21,FALSE)</f>
        <v>39172190</v>
      </c>
    </row>
    <row r="809" spans="1:21" x14ac:dyDescent="0.25">
      <c r="A809" s="7">
        <v>1298344904</v>
      </c>
      <c r="B809" s="7" t="s">
        <v>3283</v>
      </c>
      <c r="C809" s="7" t="s">
        <v>3341</v>
      </c>
      <c r="D809" s="7" t="s">
        <v>1667</v>
      </c>
      <c r="E809" s="13" t="s">
        <v>3609</v>
      </c>
      <c r="F809" s="13"/>
      <c r="G809" s="7" t="s">
        <v>20</v>
      </c>
      <c r="H809" s="7">
        <v>48</v>
      </c>
      <c r="I809" s="7"/>
      <c r="J809" s="7"/>
      <c r="K809" s="7">
        <v>12</v>
      </c>
      <c r="L809" s="7">
        <v>48</v>
      </c>
      <c r="M809" s="7"/>
      <c r="N809" s="7"/>
      <c r="O809" s="7"/>
      <c r="P809" s="7"/>
      <c r="Q809" s="7"/>
      <c r="R809" s="7"/>
      <c r="S809" s="7"/>
      <c r="T809" s="18">
        <v>5414337101791</v>
      </c>
      <c r="U809" s="46" t="str">
        <f>VLOOKUP(A809,'[2]NL+FR'!$A:$U,21,FALSE)</f>
        <v>39172190</v>
      </c>
    </row>
    <row r="810" spans="1:21" x14ac:dyDescent="0.25">
      <c r="A810" s="7">
        <v>1297170028</v>
      </c>
      <c r="B810" s="7" t="s">
        <v>3315</v>
      </c>
      <c r="C810" s="7" t="s">
        <v>3367</v>
      </c>
      <c r="D810" s="7" t="s">
        <v>1667</v>
      </c>
      <c r="E810" s="13" t="s">
        <v>3609</v>
      </c>
      <c r="F810" s="13"/>
      <c r="G810" s="7" t="s">
        <v>20</v>
      </c>
      <c r="H810" s="7">
        <v>2</v>
      </c>
      <c r="I810" s="7"/>
      <c r="J810" s="7"/>
      <c r="K810" s="7">
        <v>12</v>
      </c>
      <c r="L810" s="7"/>
      <c r="M810" s="7"/>
      <c r="N810" s="7"/>
      <c r="O810" s="7"/>
      <c r="P810" s="7"/>
      <c r="Q810" s="7"/>
      <c r="R810" s="7">
        <v>2</v>
      </c>
      <c r="S810" s="7"/>
      <c r="T810" s="18"/>
      <c r="U810" s="46" t="str">
        <f>VLOOKUP(A810,'[2]NL+FR'!$A:$U,21,FALSE)</f>
        <v>39172190</v>
      </c>
    </row>
    <row r="811" spans="1:21" x14ac:dyDescent="0.25">
      <c r="A811" s="7">
        <v>1297170039</v>
      </c>
      <c r="B811" s="7" t="s">
        <v>3293</v>
      </c>
      <c r="C811" s="7" t="s">
        <v>3346</v>
      </c>
      <c r="D811" s="7" t="s">
        <v>1667</v>
      </c>
      <c r="E811" s="13" t="s">
        <v>3609</v>
      </c>
      <c r="F811" s="13"/>
      <c r="G811" s="7" t="s">
        <v>20</v>
      </c>
      <c r="H811" s="7">
        <v>2</v>
      </c>
      <c r="I811" s="7"/>
      <c r="J811" s="7"/>
      <c r="K811" s="7">
        <v>12</v>
      </c>
      <c r="L811" s="7"/>
      <c r="M811" s="7"/>
      <c r="N811" s="7"/>
      <c r="O811" s="7"/>
      <c r="P811" s="7"/>
      <c r="Q811" s="7"/>
      <c r="R811" s="7">
        <v>2</v>
      </c>
      <c r="S811" s="7"/>
      <c r="T811" s="18"/>
      <c r="U811" s="46" t="str">
        <f>VLOOKUP(A811,'[2]NL+FR'!$A:$U,21,FALSE)</f>
        <v>39172190</v>
      </c>
    </row>
    <row r="812" spans="1:21" x14ac:dyDescent="0.25">
      <c r="A812" s="7">
        <v>1297170035</v>
      </c>
      <c r="B812" s="7" t="s">
        <v>3316</v>
      </c>
      <c r="C812" s="7" t="s">
        <v>3368</v>
      </c>
      <c r="D812" s="7" t="s">
        <v>1667</v>
      </c>
      <c r="E812" s="13" t="s">
        <v>3609</v>
      </c>
      <c r="F812" s="13"/>
      <c r="G812" s="7" t="s">
        <v>20</v>
      </c>
      <c r="H812" s="7">
        <v>2</v>
      </c>
      <c r="I812" s="7"/>
      <c r="J812" s="7"/>
      <c r="K812" s="7">
        <v>12</v>
      </c>
      <c r="L812" s="7"/>
      <c r="M812" s="7"/>
      <c r="N812" s="7"/>
      <c r="O812" s="7"/>
      <c r="P812" s="7"/>
      <c r="Q812" s="7"/>
      <c r="R812" s="7">
        <v>2</v>
      </c>
      <c r="S812" s="7"/>
      <c r="T812" s="18"/>
      <c r="U812" s="46" t="str">
        <f>VLOOKUP(A812,'[2]NL+FR'!$A:$U,21,FALSE)</f>
        <v>39172190</v>
      </c>
    </row>
    <row r="813" spans="1:21" x14ac:dyDescent="0.25">
      <c r="A813" s="7">
        <v>1297170027</v>
      </c>
      <c r="B813" s="7" t="s">
        <v>3314</v>
      </c>
      <c r="C813" s="7" t="s">
        <v>3366</v>
      </c>
      <c r="D813" s="7" t="s">
        <v>1667</v>
      </c>
      <c r="E813" s="13" t="s">
        <v>3609</v>
      </c>
      <c r="F813" s="13"/>
      <c r="G813" s="7" t="s">
        <v>20</v>
      </c>
      <c r="H813" s="7">
        <v>2</v>
      </c>
      <c r="I813" s="7"/>
      <c r="J813" s="7"/>
      <c r="K813" s="7">
        <v>12</v>
      </c>
      <c r="L813" s="7"/>
      <c r="M813" s="7"/>
      <c r="N813" s="7"/>
      <c r="O813" s="7"/>
      <c r="P813" s="7"/>
      <c r="Q813" s="7"/>
      <c r="R813" s="7">
        <v>2</v>
      </c>
      <c r="S813" s="7"/>
      <c r="T813" s="18"/>
      <c r="U813" s="46" t="str">
        <f>VLOOKUP(A813,'[2]NL+FR'!$A:$U,21,FALSE)</f>
        <v>39172190</v>
      </c>
    </row>
    <row r="814" spans="1:21" x14ac:dyDescent="0.25">
      <c r="A814" s="7">
        <v>1297200001</v>
      </c>
      <c r="B814" s="7" t="s">
        <v>3285</v>
      </c>
      <c r="C814" s="7" t="s">
        <v>3285</v>
      </c>
      <c r="D814" s="7" t="s">
        <v>1667</v>
      </c>
      <c r="E814" s="13">
        <v>432.22</v>
      </c>
      <c r="F814" s="13"/>
      <c r="G814" s="7" t="s">
        <v>20</v>
      </c>
      <c r="H814" s="7"/>
      <c r="I814" s="7"/>
      <c r="J814" s="7"/>
      <c r="K814" s="7">
        <v>12</v>
      </c>
      <c r="L814" s="7"/>
      <c r="M814" s="7"/>
      <c r="N814" s="7"/>
      <c r="O814" s="7"/>
      <c r="P814" s="7"/>
      <c r="Q814" s="7"/>
      <c r="R814" s="7"/>
      <c r="S814" s="7"/>
      <c r="T814" s="18">
        <v>5414337101173</v>
      </c>
      <c r="U814" s="46" t="str">
        <f>VLOOKUP(A814,'[2]NL+FR'!$A:$U,21,FALSE)</f>
        <v>39172190</v>
      </c>
    </row>
    <row r="815" spans="1:21" x14ac:dyDescent="0.25">
      <c r="A815" s="7">
        <v>1297200002</v>
      </c>
      <c r="B815" s="7" t="s">
        <v>3290</v>
      </c>
      <c r="C815" s="7" t="s">
        <v>3290</v>
      </c>
      <c r="D815" s="7" t="s">
        <v>1667</v>
      </c>
      <c r="E815" s="13" t="s">
        <v>3609</v>
      </c>
      <c r="F815" s="13"/>
      <c r="G815" s="7" t="s">
        <v>20</v>
      </c>
      <c r="H815" s="7"/>
      <c r="I815" s="7"/>
      <c r="J815" s="7"/>
      <c r="K815" s="7">
        <v>12</v>
      </c>
      <c r="L815" s="7"/>
      <c r="M815" s="7"/>
      <c r="N815" s="7"/>
      <c r="O815" s="7"/>
      <c r="P815" s="7"/>
      <c r="Q815" s="7"/>
      <c r="R815" s="7"/>
      <c r="S815" s="7"/>
      <c r="T815" s="18">
        <v>5414337101098</v>
      </c>
      <c r="U815" s="46" t="str">
        <f>VLOOKUP(A815,'[2]NL+FR'!$A:$U,21,FALSE)</f>
        <v>39172190</v>
      </c>
    </row>
    <row r="816" spans="1:21" x14ac:dyDescent="0.25">
      <c r="A816" s="7">
        <v>1297170026</v>
      </c>
      <c r="B816" s="7" t="s">
        <v>3312</v>
      </c>
      <c r="C816" s="7" t="s">
        <v>3364</v>
      </c>
      <c r="D816" s="7" t="s">
        <v>1667</v>
      </c>
      <c r="E816" s="13" t="s">
        <v>3609</v>
      </c>
      <c r="F816" s="13"/>
      <c r="G816" s="7" t="s">
        <v>20</v>
      </c>
      <c r="H816" s="7">
        <v>2</v>
      </c>
      <c r="I816" s="7"/>
      <c r="J816" s="7"/>
      <c r="K816" s="7">
        <v>12</v>
      </c>
      <c r="L816" s="7"/>
      <c r="M816" s="7"/>
      <c r="N816" s="7"/>
      <c r="O816" s="7"/>
      <c r="P816" s="7"/>
      <c r="Q816" s="7"/>
      <c r="R816" s="7">
        <v>2</v>
      </c>
      <c r="S816" s="7"/>
      <c r="T816" s="18"/>
      <c r="U816" s="46" t="str">
        <f>VLOOKUP(A816,'[2]NL+FR'!$A:$U,21,FALSE)</f>
        <v>39172190</v>
      </c>
    </row>
    <row r="817" spans="1:21" x14ac:dyDescent="0.25">
      <c r="A817" s="7">
        <v>1297170024</v>
      </c>
      <c r="B817" s="7" t="s">
        <v>3308</v>
      </c>
      <c r="C817" s="7" t="s">
        <v>3360</v>
      </c>
      <c r="D817" s="7" t="s">
        <v>1667</v>
      </c>
      <c r="E817" s="13" t="s">
        <v>3609</v>
      </c>
      <c r="F817" s="13"/>
      <c r="G817" s="7" t="s">
        <v>20</v>
      </c>
      <c r="H817" s="7">
        <v>2</v>
      </c>
      <c r="I817" s="7"/>
      <c r="J817" s="7"/>
      <c r="K817" s="7">
        <v>12</v>
      </c>
      <c r="L817" s="7"/>
      <c r="M817" s="7"/>
      <c r="N817" s="7"/>
      <c r="O817" s="7"/>
      <c r="P817" s="7"/>
      <c r="Q817" s="7"/>
      <c r="R817" s="7">
        <v>2</v>
      </c>
      <c r="S817" s="7"/>
      <c r="T817" s="18"/>
      <c r="U817" s="46" t="str">
        <f>VLOOKUP(A817,'[2]NL+FR'!$A:$U,21,FALSE)</f>
        <v>39172190</v>
      </c>
    </row>
    <row r="818" spans="1:21" x14ac:dyDescent="0.25">
      <c r="A818" s="7">
        <v>1297170032</v>
      </c>
      <c r="B818" s="7" t="s">
        <v>3309</v>
      </c>
      <c r="C818" s="7" t="s">
        <v>3361</v>
      </c>
      <c r="D818" s="7" t="s">
        <v>1667</v>
      </c>
      <c r="E818" s="13" t="s">
        <v>3609</v>
      </c>
      <c r="F818" s="13"/>
      <c r="G818" s="7" t="s">
        <v>20</v>
      </c>
      <c r="H818" s="7">
        <v>2</v>
      </c>
      <c r="I818" s="7"/>
      <c r="J818" s="7"/>
      <c r="K818" s="7">
        <v>12</v>
      </c>
      <c r="L818" s="7"/>
      <c r="M818" s="7"/>
      <c r="N818" s="7"/>
      <c r="O818" s="7"/>
      <c r="P818" s="7"/>
      <c r="Q818" s="7"/>
      <c r="R818" s="7">
        <v>2</v>
      </c>
      <c r="S818" s="7"/>
      <c r="T818" s="18"/>
      <c r="U818" s="46" t="str">
        <f>VLOOKUP(A818,'[2]NL+FR'!$A:$U,21,FALSE)</f>
        <v>39172190</v>
      </c>
    </row>
    <row r="819" spans="1:21" x14ac:dyDescent="0.25">
      <c r="A819" s="7">
        <v>1297170031</v>
      </c>
      <c r="B819" s="7" t="s">
        <v>3306</v>
      </c>
      <c r="C819" s="7" t="s">
        <v>3358</v>
      </c>
      <c r="D819" s="7" t="s">
        <v>1667</v>
      </c>
      <c r="E819" s="13" t="s">
        <v>3609</v>
      </c>
      <c r="F819" s="13"/>
      <c r="G819" s="7" t="s">
        <v>20</v>
      </c>
      <c r="H819" s="7">
        <v>2</v>
      </c>
      <c r="I819" s="7"/>
      <c r="J819" s="7"/>
      <c r="K819" s="7">
        <v>12</v>
      </c>
      <c r="L819" s="7"/>
      <c r="M819" s="7"/>
      <c r="N819" s="7"/>
      <c r="O819" s="7"/>
      <c r="P819" s="7"/>
      <c r="Q819" s="7"/>
      <c r="R819" s="7">
        <v>2</v>
      </c>
      <c r="S819" s="7"/>
      <c r="T819" s="18"/>
      <c r="U819" s="46" t="str">
        <f>VLOOKUP(A819,'[2]NL+FR'!$A:$U,21,FALSE)</f>
        <v>39172190</v>
      </c>
    </row>
    <row r="820" spans="1:21" x14ac:dyDescent="0.25">
      <c r="A820" s="7">
        <v>1297220156</v>
      </c>
      <c r="B820" s="7" t="s">
        <v>3319</v>
      </c>
      <c r="C820" s="7" t="s">
        <v>3319</v>
      </c>
      <c r="D820" s="7" t="s">
        <v>1667</v>
      </c>
      <c r="E820" s="13" t="s">
        <v>3609</v>
      </c>
      <c r="F820" s="13"/>
      <c r="G820" s="7" t="s">
        <v>20</v>
      </c>
      <c r="H820" s="7">
        <v>7</v>
      </c>
      <c r="I820" s="7"/>
      <c r="J820" s="7"/>
      <c r="K820" s="7">
        <v>12</v>
      </c>
      <c r="L820" s="7">
        <v>7</v>
      </c>
      <c r="M820" s="7"/>
      <c r="N820" s="7"/>
      <c r="O820" s="7"/>
      <c r="P820" s="7"/>
      <c r="Q820" s="7"/>
      <c r="R820" s="7"/>
      <c r="S820" s="7"/>
      <c r="T820" s="18">
        <v>5414337087194</v>
      </c>
      <c r="U820" s="46" t="str">
        <f>VLOOKUP(A820,'[2]NL+FR'!$A:$U,21,FALSE)</f>
        <v>39174000</v>
      </c>
    </row>
    <row r="821" spans="1:21" x14ac:dyDescent="0.25">
      <c r="A821" s="7">
        <v>1297170030</v>
      </c>
      <c r="B821" s="7" t="s">
        <v>3305</v>
      </c>
      <c r="C821" s="7" t="s">
        <v>3357</v>
      </c>
      <c r="D821" s="7" t="s">
        <v>1667</v>
      </c>
      <c r="E821" s="13" t="s">
        <v>3609</v>
      </c>
      <c r="F821" s="13"/>
      <c r="G821" s="7" t="s">
        <v>20</v>
      </c>
      <c r="H821" s="7">
        <v>2</v>
      </c>
      <c r="I821" s="7"/>
      <c r="J821" s="7"/>
      <c r="K821" s="7">
        <v>12</v>
      </c>
      <c r="L821" s="7"/>
      <c r="M821" s="7"/>
      <c r="N821" s="7"/>
      <c r="O821" s="7"/>
      <c r="P821" s="7"/>
      <c r="Q821" s="7"/>
      <c r="R821" s="7">
        <v>2</v>
      </c>
      <c r="S821" s="7"/>
      <c r="T821" s="18"/>
      <c r="U821" s="46" t="str">
        <f>VLOOKUP(A821,'[2]NL+FR'!$A:$U,21,FALSE)</f>
        <v>39172190</v>
      </c>
    </row>
    <row r="822" spans="1:21" x14ac:dyDescent="0.25">
      <c r="A822" s="7">
        <v>1298344224</v>
      </c>
      <c r="B822" s="7" t="s">
        <v>3301</v>
      </c>
      <c r="C822" s="7" t="s">
        <v>3353</v>
      </c>
      <c r="D822" s="7" t="s">
        <v>1667</v>
      </c>
      <c r="E822" s="13" t="s">
        <v>3609</v>
      </c>
      <c r="F822" s="13"/>
      <c r="G822" s="7" t="s">
        <v>20</v>
      </c>
      <c r="H822" s="7">
        <v>14</v>
      </c>
      <c r="I822" s="7"/>
      <c r="J822" s="7"/>
      <c r="K822" s="7">
        <v>12</v>
      </c>
      <c r="L822" s="7">
        <v>14</v>
      </c>
      <c r="M822" s="7"/>
      <c r="N822" s="7"/>
      <c r="O822" s="7"/>
      <c r="P822" s="7"/>
      <c r="Q822" s="7"/>
      <c r="R822" s="7"/>
      <c r="S822" s="7"/>
      <c r="T822" s="18">
        <v>5414337101845</v>
      </c>
      <c r="U822" s="46" t="str">
        <f>VLOOKUP(A822,'[2]NL+FR'!$A:$U,21,FALSE)</f>
        <v>39172190</v>
      </c>
    </row>
    <row r="823" spans="1:21" x14ac:dyDescent="0.25">
      <c r="A823" s="7">
        <v>1298342224</v>
      </c>
      <c r="B823" s="7" t="s">
        <v>3302</v>
      </c>
      <c r="C823" s="7" t="s">
        <v>3354</v>
      </c>
      <c r="D823" s="7" t="s">
        <v>1667</v>
      </c>
      <c r="E823" s="13" t="s">
        <v>3609</v>
      </c>
      <c r="F823" s="13"/>
      <c r="G823" s="7" t="s">
        <v>20</v>
      </c>
      <c r="H823" s="7">
        <v>14</v>
      </c>
      <c r="I823" s="7"/>
      <c r="J823" s="7"/>
      <c r="K823" s="7">
        <v>12</v>
      </c>
      <c r="L823" s="7">
        <v>14</v>
      </c>
      <c r="M823" s="7"/>
      <c r="N823" s="7"/>
      <c r="O823" s="7"/>
      <c r="P823" s="7"/>
      <c r="Q823" s="7"/>
      <c r="R823" s="7"/>
      <c r="S823" s="7"/>
      <c r="T823" s="18"/>
      <c r="U823" s="46" t="str">
        <f>VLOOKUP(A823,'[2]NL+FR'!$A:$U,21,FALSE)</f>
        <v>39172190</v>
      </c>
    </row>
    <row r="824" spans="1:21" x14ac:dyDescent="0.25">
      <c r="A824" s="7">
        <v>1298344204</v>
      </c>
      <c r="B824" s="7" t="s">
        <v>3299</v>
      </c>
      <c r="C824" s="7" t="s">
        <v>3351</v>
      </c>
      <c r="D824" s="7" t="s">
        <v>1667</v>
      </c>
      <c r="E824" s="13" t="s">
        <v>3609</v>
      </c>
      <c r="F824" s="13"/>
      <c r="G824" s="7" t="s">
        <v>20</v>
      </c>
      <c r="H824" s="7">
        <v>20</v>
      </c>
      <c r="I824" s="7"/>
      <c r="J824" s="7"/>
      <c r="K824" s="7">
        <v>12</v>
      </c>
      <c r="L824" s="7">
        <v>20</v>
      </c>
      <c r="M824" s="7"/>
      <c r="N824" s="7"/>
      <c r="O824" s="7"/>
      <c r="P824" s="7"/>
      <c r="Q824" s="7"/>
      <c r="R824" s="7"/>
      <c r="S824" s="7"/>
      <c r="T824" s="18"/>
      <c r="U824" s="46" t="str">
        <f>VLOOKUP(A824,'[2]NL+FR'!$A:$U,21,FALSE)</f>
        <v>39172199</v>
      </c>
    </row>
    <row r="825" spans="1:21" x14ac:dyDescent="0.25">
      <c r="A825" s="7">
        <v>1298342204</v>
      </c>
      <c r="B825" s="7" t="s">
        <v>3300</v>
      </c>
      <c r="C825" s="7" t="s">
        <v>3352</v>
      </c>
      <c r="D825" s="7" t="s">
        <v>1667</v>
      </c>
      <c r="E825" s="13" t="s">
        <v>3609</v>
      </c>
      <c r="F825" s="13"/>
      <c r="G825" s="7" t="s">
        <v>20</v>
      </c>
      <c r="H825" s="7">
        <v>20</v>
      </c>
      <c r="I825" s="7"/>
      <c r="J825" s="7"/>
      <c r="K825" s="7">
        <v>12</v>
      </c>
      <c r="L825" s="7">
        <v>20</v>
      </c>
      <c r="M825" s="7"/>
      <c r="N825" s="7"/>
      <c r="O825" s="7"/>
      <c r="P825" s="7"/>
      <c r="Q825" s="7"/>
      <c r="R825" s="7"/>
      <c r="S825" s="7"/>
      <c r="T825" s="18"/>
      <c r="U825" s="46" t="str">
        <f>VLOOKUP(A825,'[2]NL+FR'!$A:$U,21,FALSE)</f>
        <v>39172199</v>
      </c>
    </row>
    <row r="826" spans="1:21" x14ac:dyDescent="0.25">
      <c r="A826" s="7">
        <v>1297170037</v>
      </c>
      <c r="B826" s="7" t="s">
        <v>3291</v>
      </c>
      <c r="C826" s="7" t="s">
        <v>3344</v>
      </c>
      <c r="D826" s="7" t="s">
        <v>1667</v>
      </c>
      <c r="E826" s="13" t="s">
        <v>3609</v>
      </c>
      <c r="F826" s="13"/>
      <c r="G826" s="7" t="s">
        <v>20</v>
      </c>
      <c r="H826" s="7">
        <v>30</v>
      </c>
      <c r="I826" s="7"/>
      <c r="J826" s="7"/>
      <c r="K826" s="7">
        <v>12</v>
      </c>
      <c r="L826" s="7">
        <v>30</v>
      </c>
      <c r="M826" s="7"/>
      <c r="N826" s="7"/>
      <c r="O826" s="7"/>
      <c r="P826" s="7"/>
      <c r="Q826" s="7"/>
      <c r="R826" s="7"/>
      <c r="S826" s="7"/>
      <c r="T826" s="18"/>
      <c r="U826" s="46" t="str">
        <f>VLOOKUP(A826,'[2]NL+FR'!$A:$U,21,FALSE)</f>
        <v>39172190</v>
      </c>
    </row>
    <row r="827" spans="1:21" x14ac:dyDescent="0.25">
      <c r="A827" s="7">
        <v>1298344124</v>
      </c>
      <c r="B827" s="7" t="s">
        <v>3289</v>
      </c>
      <c r="C827" s="7" t="s">
        <v>3343</v>
      </c>
      <c r="D827" s="7" t="s">
        <v>1667</v>
      </c>
      <c r="E827" s="13" t="s">
        <v>3609</v>
      </c>
      <c r="F827" s="13"/>
      <c r="G827" s="7" t="s">
        <v>20</v>
      </c>
      <c r="H827" s="7">
        <v>30</v>
      </c>
      <c r="I827" s="7"/>
      <c r="J827" s="7"/>
      <c r="K827" s="7">
        <v>12</v>
      </c>
      <c r="L827" s="7">
        <v>30</v>
      </c>
      <c r="M827" s="7"/>
      <c r="N827" s="7"/>
      <c r="O827" s="7"/>
      <c r="P827" s="7"/>
      <c r="Q827" s="7"/>
      <c r="R827" s="7"/>
      <c r="S827" s="7"/>
      <c r="T827" s="18"/>
      <c r="U827" s="46" t="str">
        <f>VLOOKUP(A827,'[2]NL+FR'!$A:$U,21,FALSE)</f>
        <v>39172190</v>
      </c>
    </row>
    <row r="828" spans="1:21" x14ac:dyDescent="0.25">
      <c r="A828" s="7">
        <v>1298342114</v>
      </c>
      <c r="B828" s="7" t="s">
        <v>3295</v>
      </c>
      <c r="C828" s="7" t="s">
        <v>3348</v>
      </c>
      <c r="D828" s="7" t="s">
        <v>1667</v>
      </c>
      <c r="E828" s="13" t="s">
        <v>3609</v>
      </c>
      <c r="F828" s="13"/>
      <c r="G828" s="7" t="s">
        <v>20</v>
      </c>
      <c r="H828" s="7">
        <v>43</v>
      </c>
      <c r="I828" s="7"/>
      <c r="J828" s="7"/>
      <c r="K828" s="7">
        <v>12</v>
      </c>
      <c r="L828" s="7">
        <v>43</v>
      </c>
      <c r="M828" s="7"/>
      <c r="N828" s="7"/>
      <c r="O828" s="7"/>
      <c r="P828" s="7"/>
      <c r="Q828" s="7"/>
      <c r="R828" s="7"/>
      <c r="S828" s="7"/>
      <c r="T828" s="18"/>
      <c r="U828" s="46" t="str">
        <f>VLOOKUP(A828,'[2]NL+FR'!$A:$U,21,FALSE)</f>
        <v>39172199</v>
      </c>
    </row>
    <row r="829" spans="1:21" x14ac:dyDescent="0.25">
      <c r="A829" s="7">
        <v>1298344114</v>
      </c>
      <c r="B829" s="7" t="s">
        <v>3282</v>
      </c>
      <c r="C829" s="7" t="s">
        <v>3340</v>
      </c>
      <c r="D829" s="7" t="s">
        <v>1667</v>
      </c>
      <c r="E829" s="13" t="s">
        <v>3609</v>
      </c>
      <c r="F829" s="13"/>
      <c r="G829" s="7" t="s">
        <v>20</v>
      </c>
      <c r="H829" s="7">
        <v>48</v>
      </c>
      <c r="I829" s="7"/>
      <c r="J829" s="7"/>
      <c r="K829" s="7">
        <v>12</v>
      </c>
      <c r="L829" s="7">
        <v>48</v>
      </c>
      <c r="M829" s="7"/>
      <c r="N829" s="7"/>
      <c r="O829" s="7"/>
      <c r="P829" s="7"/>
      <c r="Q829" s="7"/>
      <c r="R829" s="7"/>
      <c r="S829" s="7"/>
      <c r="T829" s="18">
        <v>5414337101807</v>
      </c>
      <c r="U829" s="46" t="str">
        <f>VLOOKUP(A829,'[2]NL+FR'!$A:$U,21,FALSE)</f>
        <v>39172190</v>
      </c>
    </row>
    <row r="830" spans="1:21" x14ac:dyDescent="0.25">
      <c r="A830" s="7">
        <v>1298342904</v>
      </c>
      <c r="B830" s="7" t="s">
        <v>3294</v>
      </c>
      <c r="C830" s="7" t="s">
        <v>3347</v>
      </c>
      <c r="D830" s="7" t="s">
        <v>1667</v>
      </c>
      <c r="E830" s="13" t="s">
        <v>3609</v>
      </c>
      <c r="F830" s="13"/>
      <c r="G830" s="7" t="s">
        <v>20</v>
      </c>
      <c r="H830" s="7">
        <v>32</v>
      </c>
      <c r="I830" s="7"/>
      <c r="J830" s="7"/>
      <c r="K830" s="7">
        <v>12</v>
      </c>
      <c r="L830" s="7">
        <v>32</v>
      </c>
      <c r="M830" s="7"/>
      <c r="N830" s="7"/>
      <c r="O830" s="7"/>
      <c r="P830" s="7"/>
      <c r="Q830" s="7">
        <v>32</v>
      </c>
      <c r="R830" s="7"/>
      <c r="S830" s="7"/>
      <c r="T830" s="18"/>
      <c r="U830" s="46" t="str">
        <f>VLOOKUP(A830,'[2]NL+FR'!$A:$U,21,FALSE)</f>
        <v>39172199</v>
      </c>
    </row>
    <row r="831" spans="1:21" x14ac:dyDescent="0.25">
      <c r="A831" s="7">
        <v>1297170023</v>
      </c>
      <c r="B831" s="7" t="s">
        <v>3307</v>
      </c>
      <c r="C831" s="7" t="s">
        <v>3359</v>
      </c>
      <c r="D831" s="7" t="s">
        <v>1667</v>
      </c>
      <c r="E831" s="13" t="s">
        <v>3609</v>
      </c>
      <c r="F831" s="13"/>
      <c r="G831" s="7" t="s">
        <v>20</v>
      </c>
      <c r="H831" s="7">
        <v>3</v>
      </c>
      <c r="I831" s="7"/>
      <c r="J831" s="7"/>
      <c r="K831" s="7">
        <v>12</v>
      </c>
      <c r="L831" s="7"/>
      <c r="M831" s="7"/>
      <c r="N831" s="7"/>
      <c r="O831" s="7"/>
      <c r="P831" s="7"/>
      <c r="Q831" s="7"/>
      <c r="R831" s="7">
        <v>3</v>
      </c>
      <c r="S831" s="7"/>
      <c r="T831" s="18"/>
      <c r="U831" s="46" t="str">
        <f>VLOOKUP(A831,'[2]NL+FR'!$A:$U,21,FALSE)</f>
        <v>39172190</v>
      </c>
    </row>
    <row r="832" spans="1:21" x14ac:dyDescent="0.25">
      <c r="A832" s="7">
        <v>1297170029</v>
      </c>
      <c r="B832" s="7" t="s">
        <v>3317</v>
      </c>
      <c r="C832" s="7" t="s">
        <v>3369</v>
      </c>
      <c r="D832" s="7" t="s">
        <v>1667</v>
      </c>
      <c r="E832" s="13" t="s">
        <v>3609</v>
      </c>
      <c r="F832" s="13"/>
      <c r="G832" s="7" t="s">
        <v>20</v>
      </c>
      <c r="H832" s="7">
        <v>1</v>
      </c>
      <c r="I832" s="7"/>
      <c r="J832" s="7"/>
      <c r="K832" s="7">
        <v>12</v>
      </c>
      <c r="L832" s="7"/>
      <c r="M832" s="7"/>
      <c r="N832" s="7"/>
      <c r="O832" s="7"/>
      <c r="P832" s="7"/>
      <c r="Q832" s="7"/>
      <c r="R832" s="7">
        <v>1</v>
      </c>
      <c r="S832" s="7"/>
      <c r="T832" s="18"/>
      <c r="U832" s="46" t="str">
        <f>VLOOKUP(A832,'[2]NL+FR'!$A:$U,21,FALSE)</f>
        <v>39172190</v>
      </c>
    </row>
    <row r="833" spans="1:21" x14ac:dyDescent="0.25">
      <c r="A833" s="7">
        <v>1297170036</v>
      </c>
      <c r="B833" s="7" t="s">
        <v>3318</v>
      </c>
      <c r="C833" s="7" t="s">
        <v>3370</v>
      </c>
      <c r="D833" s="7" t="s">
        <v>1667</v>
      </c>
      <c r="E833" s="13" t="s">
        <v>3609</v>
      </c>
      <c r="F833" s="13"/>
      <c r="G833" s="7" t="s">
        <v>20</v>
      </c>
      <c r="H833" s="7">
        <v>1</v>
      </c>
      <c r="I833" s="7"/>
      <c r="J833" s="7"/>
      <c r="K833" s="7">
        <v>12</v>
      </c>
      <c r="L833" s="7"/>
      <c r="M833" s="7"/>
      <c r="N833" s="7"/>
      <c r="O833" s="7"/>
      <c r="P833" s="7"/>
      <c r="Q833" s="7"/>
      <c r="R833" s="7">
        <v>1</v>
      </c>
      <c r="S833" s="7"/>
      <c r="T833" s="18"/>
      <c r="U833" s="46" t="str">
        <f>VLOOKUP(A833,'[2]NL+FR'!$A:$U,21,FALSE)</f>
        <v>39172190</v>
      </c>
    </row>
    <row r="834" spans="1:21" x14ac:dyDescent="0.25">
      <c r="A834" s="7">
        <v>1297170034</v>
      </c>
      <c r="B834" s="7" t="s">
        <v>3313</v>
      </c>
      <c r="C834" s="7" t="s">
        <v>3365</v>
      </c>
      <c r="D834" s="7" t="s">
        <v>1667</v>
      </c>
      <c r="E834" s="13" t="s">
        <v>3609</v>
      </c>
      <c r="F834" s="13"/>
      <c r="G834" s="7" t="s">
        <v>20</v>
      </c>
      <c r="H834" s="7">
        <v>2</v>
      </c>
      <c r="I834" s="7"/>
      <c r="J834" s="7"/>
      <c r="K834" s="7">
        <v>12</v>
      </c>
      <c r="L834" s="7"/>
      <c r="M834" s="7"/>
      <c r="N834" s="7"/>
      <c r="O834" s="7"/>
      <c r="P834" s="7"/>
      <c r="Q834" s="7"/>
      <c r="R834" s="7">
        <v>2</v>
      </c>
      <c r="S834" s="7"/>
      <c r="T834" s="18"/>
      <c r="U834" s="46" t="str">
        <f>VLOOKUP(A834,'[2]NL+FR'!$A:$U,21,FALSE)</f>
        <v>39172190</v>
      </c>
    </row>
    <row r="835" spans="1:21" x14ac:dyDescent="0.25">
      <c r="A835" s="7">
        <v>1297170025</v>
      </c>
      <c r="B835" s="7" t="s">
        <v>3310</v>
      </c>
      <c r="C835" s="7" t="s">
        <v>3362</v>
      </c>
      <c r="D835" s="7" t="s">
        <v>1667</v>
      </c>
      <c r="E835" s="13" t="s">
        <v>3609</v>
      </c>
      <c r="F835" s="13"/>
      <c r="G835" s="7" t="s">
        <v>20</v>
      </c>
      <c r="H835" s="7">
        <v>2</v>
      </c>
      <c r="I835" s="7"/>
      <c r="J835" s="7"/>
      <c r="K835" s="7">
        <v>12</v>
      </c>
      <c r="L835" s="7"/>
      <c r="M835" s="7"/>
      <c r="N835" s="7"/>
      <c r="O835" s="7"/>
      <c r="P835" s="7"/>
      <c r="Q835" s="7"/>
      <c r="R835" s="7">
        <v>2</v>
      </c>
      <c r="S835" s="7"/>
      <c r="T835" s="18"/>
      <c r="U835" s="46" t="str">
        <f>VLOOKUP(A835,'[2]NL+FR'!$A:$U,21,FALSE)</f>
        <v>39172190</v>
      </c>
    </row>
    <row r="836" spans="1:21" x14ac:dyDescent="0.25">
      <c r="A836" s="7">
        <v>1297170020</v>
      </c>
      <c r="B836" s="7" t="s">
        <v>3284</v>
      </c>
      <c r="C836" s="7" t="s">
        <v>3342</v>
      </c>
      <c r="D836" s="7" t="s">
        <v>1667</v>
      </c>
      <c r="E836" s="13" t="s">
        <v>3609</v>
      </c>
      <c r="F836" s="13"/>
      <c r="G836" s="7" t="s">
        <v>20</v>
      </c>
      <c r="H836" s="7">
        <v>2</v>
      </c>
      <c r="I836" s="7"/>
      <c r="J836" s="7"/>
      <c r="K836" s="7">
        <v>12</v>
      </c>
      <c r="L836" s="7"/>
      <c r="M836" s="7"/>
      <c r="N836" s="7"/>
      <c r="O836" s="7"/>
      <c r="P836" s="7"/>
      <c r="Q836" s="7"/>
      <c r="R836" s="7">
        <v>2</v>
      </c>
      <c r="S836" s="7"/>
      <c r="T836" s="18">
        <v>7033736159691</v>
      </c>
      <c r="U836" s="46" t="str">
        <f>VLOOKUP(A836,'[2]NL+FR'!$A:$U,21,FALSE)</f>
        <v>39172190</v>
      </c>
    </row>
    <row r="837" spans="1:21" x14ac:dyDescent="0.25">
      <c r="A837" s="7">
        <v>1297170033</v>
      </c>
      <c r="B837" s="7" t="s">
        <v>3311</v>
      </c>
      <c r="C837" s="7" t="s">
        <v>3363</v>
      </c>
      <c r="D837" s="7" t="s">
        <v>1667</v>
      </c>
      <c r="E837" s="13" t="s">
        <v>3609</v>
      </c>
      <c r="F837" s="13"/>
      <c r="G837" s="7" t="s">
        <v>20</v>
      </c>
      <c r="H837" s="7">
        <v>2</v>
      </c>
      <c r="I837" s="7"/>
      <c r="J837" s="7"/>
      <c r="K837" s="7">
        <v>12</v>
      </c>
      <c r="L837" s="7"/>
      <c r="M837" s="7"/>
      <c r="N837" s="7"/>
      <c r="O837" s="7"/>
      <c r="P837" s="7"/>
      <c r="Q837" s="7"/>
      <c r="R837" s="7">
        <v>2</v>
      </c>
      <c r="S837" s="7"/>
      <c r="T837" s="18"/>
      <c r="U837" s="46" t="str">
        <f>VLOOKUP(A837,'[2]NL+FR'!$A:$U,21,FALSE)</f>
        <v>39172190</v>
      </c>
    </row>
    <row r="838" spans="1:21" x14ac:dyDescent="0.25">
      <c r="A838" s="7">
        <v>1297170010</v>
      </c>
      <c r="B838" s="7" t="s">
        <v>3286</v>
      </c>
      <c r="C838" s="7" t="s">
        <v>3286</v>
      </c>
      <c r="D838" s="7" t="s">
        <v>1667</v>
      </c>
      <c r="E838" s="13" t="s">
        <v>3609</v>
      </c>
      <c r="F838" s="13"/>
      <c r="G838" s="7" t="s">
        <v>20</v>
      </c>
      <c r="H838" s="7">
        <v>5</v>
      </c>
      <c r="I838" s="7"/>
      <c r="J838" s="7"/>
      <c r="K838" s="7">
        <v>12</v>
      </c>
      <c r="L838" s="7">
        <v>5</v>
      </c>
      <c r="M838" s="7"/>
      <c r="N838" s="7"/>
      <c r="O838" s="7"/>
      <c r="P838" s="7"/>
      <c r="Q838" s="7"/>
      <c r="R838" s="7"/>
      <c r="S838" s="7"/>
      <c r="T838" s="18">
        <v>7033736171655</v>
      </c>
      <c r="U838" s="46" t="str">
        <f>VLOOKUP(A838,'[2]NL+FR'!$A:$U,21,FALSE)</f>
        <v>39172199</v>
      </c>
    </row>
    <row r="839" spans="1:21" x14ac:dyDescent="0.25">
      <c r="A839" s="7">
        <v>1297170001</v>
      </c>
      <c r="B839" s="7" t="s">
        <v>3325</v>
      </c>
      <c r="C839" s="7" t="s">
        <v>3325</v>
      </c>
      <c r="D839" s="7" t="s">
        <v>1667</v>
      </c>
      <c r="E839" s="13" t="s">
        <v>3609</v>
      </c>
      <c r="F839" s="13"/>
      <c r="G839" s="7" t="s">
        <v>20</v>
      </c>
      <c r="H839" s="7"/>
      <c r="I839" s="7"/>
      <c r="J839" s="7"/>
      <c r="K839" s="7">
        <v>12</v>
      </c>
      <c r="L839" s="7"/>
      <c r="M839" s="7"/>
      <c r="N839" s="7"/>
      <c r="O839" s="7"/>
      <c r="P839" s="7"/>
      <c r="Q839" s="7"/>
      <c r="R839" s="7"/>
      <c r="S839" s="7"/>
      <c r="T839" s="18">
        <v>5414337081970</v>
      </c>
      <c r="U839" s="46" t="str">
        <f>VLOOKUP(A839,'[2]NL+FR'!$A:$U,21,FALSE)</f>
        <v>39172190</v>
      </c>
    </row>
    <row r="840" spans="1:21" x14ac:dyDescent="0.25">
      <c r="A840" s="7">
        <v>1297170038</v>
      </c>
      <c r="B840" s="7" t="s">
        <v>3292</v>
      </c>
      <c r="C840" s="7" t="s">
        <v>3345</v>
      </c>
      <c r="D840" s="7" t="s">
        <v>1667</v>
      </c>
      <c r="E840" s="13" t="s">
        <v>3609</v>
      </c>
      <c r="F840" s="13"/>
      <c r="G840" s="7" t="s">
        <v>20</v>
      </c>
      <c r="H840" s="7">
        <v>20</v>
      </c>
      <c r="I840" s="7"/>
      <c r="J840" s="7"/>
      <c r="K840" s="7">
        <v>12</v>
      </c>
      <c r="L840" s="7">
        <v>20</v>
      </c>
      <c r="M840" s="7"/>
      <c r="N840" s="7"/>
      <c r="O840" s="7"/>
      <c r="P840" s="7"/>
      <c r="Q840" s="7"/>
      <c r="R840" s="7"/>
      <c r="S840" s="7"/>
      <c r="T840" s="18"/>
      <c r="U840" s="46" t="str">
        <f>VLOOKUP(A840,'[2]NL+FR'!$A:$U,21,FALSE)</f>
        <v>39172199</v>
      </c>
    </row>
    <row r="841" spans="1:21" x14ac:dyDescent="0.25">
      <c r="A841" s="7">
        <v>1298344254</v>
      </c>
      <c r="B841" s="7" t="s">
        <v>3303</v>
      </c>
      <c r="C841" s="7" t="s">
        <v>3355</v>
      </c>
      <c r="D841" s="7" t="s">
        <v>1667</v>
      </c>
      <c r="E841" s="13" t="s">
        <v>3609</v>
      </c>
      <c r="F841" s="13"/>
      <c r="G841" s="7" t="s">
        <v>20</v>
      </c>
      <c r="H841" s="7">
        <v>20</v>
      </c>
      <c r="I841" s="7"/>
      <c r="J841" s="7"/>
      <c r="K841" s="7">
        <v>12</v>
      </c>
      <c r="L841" s="7">
        <v>20</v>
      </c>
      <c r="M841" s="7"/>
      <c r="N841" s="7"/>
      <c r="O841" s="7"/>
      <c r="P841" s="7"/>
      <c r="Q841" s="7"/>
      <c r="R841" s="7"/>
      <c r="S841" s="7"/>
      <c r="T841" s="18"/>
      <c r="U841" s="46" t="str">
        <f>VLOOKUP(A841,'[2]NL+FR'!$A:$U,21,FALSE)</f>
        <v>39172199</v>
      </c>
    </row>
    <row r="842" spans="1:21" x14ac:dyDescent="0.25">
      <c r="A842" s="7">
        <v>1298342254</v>
      </c>
      <c r="B842" s="7" t="s">
        <v>3304</v>
      </c>
      <c r="C842" s="7" t="s">
        <v>3356</v>
      </c>
      <c r="D842" s="7" t="s">
        <v>1667</v>
      </c>
      <c r="E842" s="13" t="s">
        <v>3609</v>
      </c>
      <c r="F842" s="13"/>
      <c r="G842" s="7" t="s">
        <v>20</v>
      </c>
      <c r="H842" s="7">
        <v>20</v>
      </c>
      <c r="I842" s="7"/>
      <c r="J842" s="7"/>
      <c r="K842" s="7">
        <v>12</v>
      </c>
      <c r="L842" s="7">
        <v>20</v>
      </c>
      <c r="M842" s="7"/>
      <c r="N842" s="7"/>
      <c r="O842" s="7"/>
      <c r="P842" s="7"/>
      <c r="Q842" s="7"/>
      <c r="R842" s="7"/>
      <c r="S842" s="7"/>
      <c r="T842" s="18"/>
      <c r="U842" s="46" t="str">
        <f>VLOOKUP(A842,'[2]NL+FR'!$A:$U,21,FALSE)</f>
        <v>39172199</v>
      </c>
    </row>
    <row r="843" spans="1:21" x14ac:dyDescent="0.25">
      <c r="A843" s="7">
        <v>1297170003</v>
      </c>
      <c r="B843" s="7" t="s">
        <v>3287</v>
      </c>
      <c r="C843" s="7" t="s">
        <v>3287</v>
      </c>
      <c r="D843" s="7" t="s">
        <v>1667</v>
      </c>
      <c r="E843" s="13" t="s">
        <v>3609</v>
      </c>
      <c r="F843" s="13"/>
      <c r="G843" s="7" t="s">
        <v>20</v>
      </c>
      <c r="H843" s="7">
        <v>7</v>
      </c>
      <c r="I843" s="7"/>
      <c r="J843" s="7"/>
      <c r="K843" s="7">
        <v>12</v>
      </c>
      <c r="L843" s="7">
        <v>7</v>
      </c>
      <c r="M843" s="7"/>
      <c r="N843" s="7"/>
      <c r="O843" s="7"/>
      <c r="P843" s="7"/>
      <c r="Q843" s="7"/>
      <c r="R843" s="7"/>
      <c r="S843" s="7"/>
      <c r="T843" s="18">
        <v>5414337096776</v>
      </c>
      <c r="U843" s="46" t="str">
        <f>VLOOKUP(A843,'[2]NL+FR'!$A:$U,21,FALSE)</f>
        <v>39172190</v>
      </c>
    </row>
    <row r="844" spans="1:21" x14ac:dyDescent="0.25">
      <c r="A844" s="7">
        <v>1298342164</v>
      </c>
      <c r="B844" s="7" t="s">
        <v>3298</v>
      </c>
      <c r="C844" s="7" t="s">
        <v>3298</v>
      </c>
      <c r="D844" s="7" t="s">
        <v>1667</v>
      </c>
      <c r="E844" s="13" t="s">
        <v>3609</v>
      </c>
      <c r="F844" s="13"/>
      <c r="G844" s="7" t="s">
        <v>20</v>
      </c>
      <c r="H844" s="7">
        <v>20</v>
      </c>
      <c r="I844" s="7"/>
      <c r="J844" s="7"/>
      <c r="K844" s="7">
        <v>12</v>
      </c>
      <c r="L844" s="7">
        <v>20</v>
      </c>
      <c r="M844" s="7"/>
      <c r="N844" s="7"/>
      <c r="O844" s="7"/>
      <c r="P844" s="7"/>
      <c r="Q844" s="7"/>
      <c r="R844" s="7"/>
      <c r="S844" s="7"/>
      <c r="T844" s="18"/>
      <c r="U844" s="46" t="str">
        <f>VLOOKUP(A844,'[2]NL+FR'!$A:$U,21,FALSE)</f>
        <v>39172199</v>
      </c>
    </row>
    <row r="845" spans="1:21" x14ac:dyDescent="0.25">
      <c r="A845" s="7">
        <v>1298344164</v>
      </c>
      <c r="B845" s="7" t="s">
        <v>3297</v>
      </c>
      <c r="C845" s="7" t="s">
        <v>3350</v>
      </c>
      <c r="D845" s="7" t="s">
        <v>1667</v>
      </c>
      <c r="E845" s="13" t="s">
        <v>3609</v>
      </c>
      <c r="F845" s="13"/>
      <c r="G845" s="7" t="s">
        <v>20</v>
      </c>
      <c r="H845" s="7">
        <v>20</v>
      </c>
      <c r="I845" s="7"/>
      <c r="J845" s="7"/>
      <c r="K845" s="7">
        <v>12</v>
      </c>
      <c r="L845" s="7">
        <v>20</v>
      </c>
      <c r="M845" s="7"/>
      <c r="N845" s="7"/>
      <c r="O845" s="7"/>
      <c r="P845" s="7"/>
      <c r="Q845" s="7"/>
      <c r="R845" s="7"/>
      <c r="S845" s="7"/>
      <c r="T845" s="18"/>
      <c r="U845" s="46" t="str">
        <f>VLOOKUP(A845,'[2]NL+FR'!$A:$U,21,FALSE)</f>
        <v>39172199</v>
      </c>
    </row>
    <row r="846" spans="1:21" x14ac:dyDescent="0.25">
      <c r="A846" s="7">
        <v>1298342124</v>
      </c>
      <c r="B846" s="7" t="s">
        <v>3296</v>
      </c>
      <c r="C846" s="7" t="s">
        <v>3349</v>
      </c>
      <c r="D846" s="7" t="s">
        <v>1667</v>
      </c>
      <c r="E846" s="13" t="s">
        <v>3609</v>
      </c>
      <c r="F846" s="13"/>
      <c r="G846" s="7" t="s">
        <v>20</v>
      </c>
      <c r="H846" s="7">
        <v>30</v>
      </c>
      <c r="I846" s="7"/>
      <c r="J846" s="7"/>
      <c r="K846" s="7">
        <v>12</v>
      </c>
      <c r="L846" s="7">
        <v>30</v>
      </c>
      <c r="M846" s="7"/>
      <c r="N846" s="7"/>
      <c r="O846" s="7"/>
      <c r="P846" s="7"/>
      <c r="Q846" s="7">
        <v>30</v>
      </c>
      <c r="R846" s="7"/>
      <c r="S846" s="7"/>
      <c r="T846" s="18"/>
      <c r="U846" s="46" t="str">
        <f>VLOOKUP(A846,'[2]NL+FR'!$A:$U,21,FALSE)</f>
        <v>39172199</v>
      </c>
    </row>
    <row r="847" spans="1:21" x14ac:dyDescent="0.25">
      <c r="A847" s="7">
        <v>1297170014</v>
      </c>
      <c r="B847" s="7" t="s">
        <v>3288</v>
      </c>
      <c r="C847" s="7" t="s">
        <v>3288</v>
      </c>
      <c r="D847" s="7" t="s">
        <v>1667</v>
      </c>
      <c r="E847" s="13" t="s">
        <v>3609</v>
      </c>
      <c r="F847" s="13"/>
      <c r="G847" s="7" t="s">
        <v>20</v>
      </c>
      <c r="H847" s="7">
        <v>48</v>
      </c>
      <c r="I847" s="7"/>
      <c r="J847" s="7"/>
      <c r="K847" s="7">
        <v>12</v>
      </c>
      <c r="L847" s="7">
        <v>48</v>
      </c>
      <c r="M847" s="7"/>
      <c r="N847" s="7"/>
      <c r="O847" s="7"/>
      <c r="P847" s="7"/>
      <c r="Q847" s="7"/>
      <c r="R847" s="7"/>
      <c r="S847" s="7"/>
      <c r="T847" s="18"/>
      <c r="U847" s="46" t="str">
        <f>VLOOKUP(A847,'[2]NL+FR'!$A:$U,21,FALSE)</f>
        <v>39172190</v>
      </c>
    </row>
    <row r="848" spans="1:21" x14ac:dyDescent="0.25">
      <c r="A848" s="17">
        <v>1298334083</v>
      </c>
      <c r="B848" s="7" t="s">
        <v>3484</v>
      </c>
      <c r="C848" s="7" t="s">
        <v>3490</v>
      </c>
      <c r="D848" s="7" t="s">
        <v>1667</v>
      </c>
      <c r="E848" s="13">
        <v>1.62</v>
      </c>
      <c r="F848" s="13"/>
      <c r="G848" s="7" t="s">
        <v>20</v>
      </c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18">
        <v>5414337006164</v>
      </c>
      <c r="U848" s="46" t="str">
        <f>VLOOKUP(A848,'[2]NL+FR'!$A:$U,21,FALSE)</f>
        <v>39172190</v>
      </c>
    </row>
    <row r="849" spans="1:21" x14ac:dyDescent="0.25">
      <c r="A849" s="17">
        <v>1298334093</v>
      </c>
      <c r="B849" s="7" t="s">
        <v>3485</v>
      </c>
      <c r="C849" s="7" t="s">
        <v>3491</v>
      </c>
      <c r="D849" s="7" t="s">
        <v>1667</v>
      </c>
      <c r="E849" s="13">
        <v>2.93</v>
      </c>
      <c r="F849" s="13"/>
      <c r="G849" s="7" t="s">
        <v>20</v>
      </c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18">
        <v>5414337006225</v>
      </c>
      <c r="U849" s="46" t="str">
        <f>VLOOKUP(A849,'[2]NL+FR'!$A:$U,21,FALSE)</f>
        <v>39172190</v>
      </c>
    </row>
    <row r="850" spans="1:21" x14ac:dyDescent="0.25">
      <c r="A850" s="17">
        <v>1298334323</v>
      </c>
      <c r="B850" s="7" t="s">
        <v>3486</v>
      </c>
      <c r="C850" s="7" t="s">
        <v>3492</v>
      </c>
      <c r="D850" s="7" t="s">
        <v>1667</v>
      </c>
      <c r="E850" s="13">
        <v>2.89</v>
      </c>
      <c r="F850" s="13"/>
      <c r="G850" s="7" t="s">
        <v>20</v>
      </c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18">
        <v>5414337006317</v>
      </c>
      <c r="U850" s="46" t="str">
        <f>VLOOKUP(A850,'[2]NL+FR'!$A:$U,21,FALSE)</f>
        <v>39172190</v>
      </c>
    </row>
    <row r="851" spans="1:21" x14ac:dyDescent="0.25">
      <c r="A851" s="17">
        <v>1298334403</v>
      </c>
      <c r="B851" s="7" t="s">
        <v>3487</v>
      </c>
      <c r="C851" s="7" t="s">
        <v>3493</v>
      </c>
      <c r="D851" s="7" t="s">
        <v>1667</v>
      </c>
      <c r="E851" s="13">
        <v>4.2699999999999996</v>
      </c>
      <c r="F851" s="13"/>
      <c r="G851" s="7" t="s">
        <v>20</v>
      </c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18">
        <v>5414337006386</v>
      </c>
      <c r="U851" s="46" t="str">
        <f>VLOOKUP(A851,'[2]NL+FR'!$A:$U,21,FALSE)</f>
        <v>39172190</v>
      </c>
    </row>
    <row r="852" spans="1:21" x14ac:dyDescent="0.25">
      <c r="A852" s="17">
        <v>1298334503</v>
      </c>
      <c r="B852" s="7" t="s">
        <v>3488</v>
      </c>
      <c r="C852" s="7" t="s">
        <v>3494</v>
      </c>
      <c r="D852" s="7" t="s">
        <v>1667</v>
      </c>
      <c r="E852" s="13">
        <v>6.59</v>
      </c>
      <c r="F852" s="13"/>
      <c r="G852" s="7" t="s">
        <v>20</v>
      </c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18">
        <v>5414337006447</v>
      </c>
      <c r="U852" s="46" t="str">
        <f>VLOOKUP(A852,'[2]NL+FR'!$A:$U,21,FALSE)</f>
        <v>39172190</v>
      </c>
    </row>
    <row r="853" spans="1:21" x14ac:dyDescent="0.25">
      <c r="A853" s="17">
        <v>1298334633</v>
      </c>
      <c r="B853" s="7" t="s">
        <v>3489</v>
      </c>
      <c r="C853" s="7" t="s">
        <v>3495</v>
      </c>
      <c r="D853" s="7" t="s">
        <v>1667</v>
      </c>
      <c r="E853" s="13">
        <v>10.43</v>
      </c>
      <c r="F853" s="13"/>
      <c r="G853" s="7" t="s">
        <v>20</v>
      </c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18">
        <v>5414337006485</v>
      </c>
      <c r="U853" s="46" t="str">
        <f>VLOOKUP(A853,'[2]NL+FR'!$A:$U,21,FALSE)</f>
        <v>39172190</v>
      </c>
    </row>
    <row r="854" spans="1:21" x14ac:dyDescent="0.25">
      <c r="A854" s="17">
        <v>1298334632</v>
      </c>
      <c r="B854" s="7" t="s">
        <v>3665</v>
      </c>
      <c r="C854" s="7" t="s">
        <v>3606</v>
      </c>
      <c r="D854" s="7" t="s">
        <v>1667</v>
      </c>
      <c r="E854" s="13">
        <v>10.43</v>
      </c>
      <c r="F854" s="13"/>
      <c r="G854" s="7" t="s">
        <v>20</v>
      </c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18">
        <v>5414337006478</v>
      </c>
      <c r="U854" s="46" t="str">
        <f>VLOOKUP(A854,'[2]NL+FR'!$A:$U,21,FALSE)</f>
        <v>39172199</v>
      </c>
    </row>
    <row r="855" spans="1:21" x14ac:dyDescent="0.25">
      <c r="A855" s="17">
        <v>1297170013</v>
      </c>
      <c r="B855" s="7" t="s">
        <v>3614</v>
      </c>
      <c r="C855" s="7" t="s">
        <v>3614</v>
      </c>
      <c r="D855" s="7" t="s">
        <v>1667</v>
      </c>
      <c r="E855" s="13" t="s">
        <v>3609</v>
      </c>
      <c r="F855" s="13"/>
      <c r="G855" s="7" t="s">
        <v>3618</v>
      </c>
      <c r="H855" s="7">
        <v>20</v>
      </c>
      <c r="I855" s="7"/>
      <c r="J855" s="7"/>
      <c r="K855" s="7">
        <v>12</v>
      </c>
      <c r="L855" s="7">
        <v>20</v>
      </c>
      <c r="M855" s="7"/>
      <c r="N855" s="7"/>
      <c r="O855" s="7"/>
      <c r="P855" s="7"/>
      <c r="Q855" s="7"/>
      <c r="R855" s="7"/>
      <c r="S855" s="7"/>
      <c r="T855" s="18"/>
      <c r="U855" s="46" t="str">
        <f>VLOOKUP(A855,'[2]NL+FR'!$A:$U,21,FALSE)</f>
        <v>39172190</v>
      </c>
    </row>
    <row r="856" spans="1:21" x14ac:dyDescent="0.25">
      <c r="A856" s="17">
        <v>1297170007</v>
      </c>
      <c r="B856" s="7" t="s">
        <v>3615</v>
      </c>
      <c r="C856" s="7" t="s">
        <v>3617</v>
      </c>
      <c r="D856" s="7" t="s">
        <v>1667</v>
      </c>
      <c r="E856" s="13" t="s">
        <v>3609</v>
      </c>
      <c r="F856" s="13"/>
      <c r="G856" s="7" t="s">
        <v>3618</v>
      </c>
      <c r="H856" s="7">
        <v>6</v>
      </c>
      <c r="I856" s="7"/>
      <c r="J856" s="7"/>
      <c r="K856" s="7">
        <v>12</v>
      </c>
      <c r="L856" s="7">
        <v>6</v>
      </c>
      <c r="M856" s="7"/>
      <c r="N856" s="7"/>
      <c r="O856" s="7"/>
      <c r="P856" s="7"/>
      <c r="Q856" s="7"/>
      <c r="R856" s="7"/>
      <c r="S856" s="7"/>
      <c r="T856" s="18">
        <v>5414337097698</v>
      </c>
      <c r="U856" s="46" t="str">
        <f>VLOOKUP(A856,'[2]NL+FR'!$A:$U,21,FALSE)</f>
        <v>39172199</v>
      </c>
    </row>
    <row r="857" spans="1:21" x14ac:dyDescent="0.25">
      <c r="A857" s="21">
        <v>1298334636</v>
      </c>
      <c r="B857" s="21" t="s">
        <v>3664</v>
      </c>
      <c r="C857" s="21" t="s">
        <v>3666</v>
      </c>
      <c r="D857" s="7" t="s">
        <v>1667</v>
      </c>
      <c r="E857" s="13">
        <v>10.43</v>
      </c>
      <c r="F857" s="13"/>
      <c r="G857" s="7" t="s">
        <v>20</v>
      </c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18">
        <v>5414337006508</v>
      </c>
      <c r="U857" s="46" t="str">
        <f>VLOOKUP(A857,'[2]NL+FR'!$A:$U,21,FALSE)</f>
        <v>39172190</v>
      </c>
    </row>
    <row r="858" spans="1:21" x14ac:dyDescent="0.25">
      <c r="A858" s="7">
        <v>1297180103</v>
      </c>
      <c r="B858" s="7" t="s">
        <v>1670</v>
      </c>
      <c r="C858" s="7" t="s">
        <v>1671</v>
      </c>
      <c r="D858" s="7" t="s">
        <v>1672</v>
      </c>
      <c r="E858" s="13">
        <v>583.19000000000005</v>
      </c>
      <c r="F858" s="13"/>
      <c r="G858" s="7" t="s">
        <v>3483</v>
      </c>
      <c r="H858" s="7"/>
      <c r="I858" s="7"/>
      <c r="J858" s="7"/>
      <c r="K858" s="7"/>
      <c r="L858" s="7" t="e">
        <v>#N/A</v>
      </c>
      <c r="M858" s="7" t="e">
        <v>#N/A</v>
      </c>
      <c r="N858" s="7" t="e">
        <v>#N/A</v>
      </c>
      <c r="O858" s="7" t="e">
        <v>#N/A</v>
      </c>
      <c r="P858" s="7" t="e">
        <v>#N/A</v>
      </c>
      <c r="Q858" s="7" t="e">
        <v>#N/A</v>
      </c>
      <c r="R858" s="7" t="e">
        <v>#N/A</v>
      </c>
      <c r="S858" s="7" t="e">
        <v>#N/A</v>
      </c>
      <c r="T858" s="18">
        <v>3607100039175</v>
      </c>
      <c r="U858" s="46" t="str">
        <f>VLOOKUP(A858,'[2]NL+FR'!$A:$U,21,FALSE)</f>
        <v>39174000</v>
      </c>
    </row>
    <row r="859" spans="1:21" x14ac:dyDescent="0.25">
      <c r="A859" s="7">
        <v>1297180102</v>
      </c>
      <c r="B859" s="7" t="s">
        <v>1673</v>
      </c>
      <c r="C859" s="7" t="s">
        <v>1674</v>
      </c>
      <c r="D859" s="7" t="s">
        <v>1672</v>
      </c>
      <c r="E859" s="13">
        <v>309.08</v>
      </c>
      <c r="F859" s="13"/>
      <c r="G859" s="7" t="s">
        <v>3483</v>
      </c>
      <c r="H859" s="7"/>
      <c r="I859" s="7"/>
      <c r="J859" s="7"/>
      <c r="K859" s="7"/>
      <c r="L859" s="7" t="e">
        <v>#N/A</v>
      </c>
      <c r="M859" s="7" t="e">
        <v>#N/A</v>
      </c>
      <c r="N859" s="7" t="e">
        <v>#N/A</v>
      </c>
      <c r="O859" s="7" t="e">
        <v>#N/A</v>
      </c>
      <c r="P859" s="7" t="e">
        <v>#N/A</v>
      </c>
      <c r="Q859" s="7" t="e">
        <v>#N/A</v>
      </c>
      <c r="R859" s="7" t="e">
        <v>#N/A</v>
      </c>
      <c r="S859" s="7" t="e">
        <v>#N/A</v>
      </c>
      <c r="T859" s="18">
        <v>3607100039120</v>
      </c>
      <c r="U859" s="46" t="str">
        <f>VLOOKUP(A859,'[2]NL+FR'!$A:$U,21,FALSE)</f>
        <v>39174000</v>
      </c>
    </row>
    <row r="860" spans="1:21" x14ac:dyDescent="0.25">
      <c r="A860" s="7">
        <v>1297180055</v>
      </c>
      <c r="B860" s="7" t="s">
        <v>1767</v>
      </c>
      <c r="C860" s="7" t="s">
        <v>1768</v>
      </c>
      <c r="D860" s="7" t="s">
        <v>1672</v>
      </c>
      <c r="E860" s="13">
        <v>215.27</v>
      </c>
      <c r="F860" s="13"/>
      <c r="G860" s="7" t="s">
        <v>3483</v>
      </c>
      <c r="H860" s="7"/>
      <c r="I860" s="7"/>
      <c r="J860" s="7"/>
      <c r="K860" s="7"/>
      <c r="L860" s="7" t="e">
        <v>#N/A</v>
      </c>
      <c r="M860" s="7" t="e">
        <v>#N/A</v>
      </c>
      <c r="N860" s="7" t="e">
        <v>#N/A</v>
      </c>
      <c r="O860" s="7" t="e">
        <v>#N/A</v>
      </c>
      <c r="P860" s="7" t="e">
        <v>#N/A</v>
      </c>
      <c r="Q860" s="7" t="e">
        <v>#N/A</v>
      </c>
      <c r="R860" s="7" t="e">
        <v>#N/A</v>
      </c>
      <c r="S860" s="7" t="e">
        <v>#N/A</v>
      </c>
      <c r="T860" s="18">
        <v>5414337012707</v>
      </c>
      <c r="U860" s="46" t="str">
        <f>VLOOKUP(A860,'[2]NL+FR'!$A:$U,21,FALSE)</f>
        <v>39174000</v>
      </c>
    </row>
    <row r="861" spans="1:21" x14ac:dyDescent="0.25">
      <c r="A861" s="7">
        <v>1297180101</v>
      </c>
      <c r="B861" s="7" t="s">
        <v>1675</v>
      </c>
      <c r="C861" s="7" t="s">
        <v>1676</v>
      </c>
      <c r="D861" s="7" t="s">
        <v>1672</v>
      </c>
      <c r="E861" s="13">
        <v>108.82</v>
      </c>
      <c r="F861" s="13"/>
      <c r="G861" s="7" t="s">
        <v>3483</v>
      </c>
      <c r="H861" s="7"/>
      <c r="I861" s="7"/>
      <c r="J861" s="7"/>
      <c r="K861" s="7"/>
      <c r="L861" s="7" t="e">
        <v>#N/A</v>
      </c>
      <c r="M861" s="7" t="e">
        <v>#N/A</v>
      </c>
      <c r="N861" s="7" t="e">
        <v>#N/A</v>
      </c>
      <c r="O861" s="7" t="e">
        <v>#N/A</v>
      </c>
      <c r="P861" s="7" t="e">
        <v>#N/A</v>
      </c>
      <c r="Q861" s="7" t="e">
        <v>#N/A</v>
      </c>
      <c r="R861" s="7" t="e">
        <v>#N/A</v>
      </c>
      <c r="S861" s="7" t="e">
        <v>#N/A</v>
      </c>
      <c r="T861" s="18">
        <v>3607100039021</v>
      </c>
      <c r="U861" s="46" t="str">
        <f>VLOOKUP(A861,'[2]NL+FR'!$A:$U,21,FALSE)</f>
        <v>39174000</v>
      </c>
    </row>
    <row r="862" spans="1:21" x14ac:dyDescent="0.25">
      <c r="A862" s="7">
        <v>1297180054</v>
      </c>
      <c r="B862" s="7" t="s">
        <v>1769</v>
      </c>
      <c r="C862" s="7" t="s">
        <v>1770</v>
      </c>
      <c r="D862" s="7" t="s">
        <v>1672</v>
      </c>
      <c r="E862" s="13">
        <v>52.34</v>
      </c>
      <c r="F862" s="13"/>
      <c r="G862" s="7" t="s">
        <v>3483</v>
      </c>
      <c r="H862" s="7"/>
      <c r="I862" s="7"/>
      <c r="J862" s="7"/>
      <c r="K862" s="7"/>
      <c r="L862" s="7" t="e">
        <v>#N/A</v>
      </c>
      <c r="M862" s="7" t="e">
        <v>#N/A</v>
      </c>
      <c r="N862" s="7" t="e">
        <v>#N/A</v>
      </c>
      <c r="O862" s="7" t="e">
        <v>#N/A</v>
      </c>
      <c r="P862" s="7" t="e">
        <v>#N/A</v>
      </c>
      <c r="Q862" s="7" t="e">
        <v>#N/A</v>
      </c>
      <c r="R862" s="7" t="e">
        <v>#N/A</v>
      </c>
      <c r="S862" s="7" t="e">
        <v>#N/A</v>
      </c>
      <c r="T862" s="18">
        <v>5414337012684</v>
      </c>
      <c r="U862" s="46" t="str">
        <f>VLOOKUP(A862,'[2]NL+FR'!$A:$U,21,FALSE)</f>
        <v>39174000</v>
      </c>
    </row>
    <row r="863" spans="1:21" x14ac:dyDescent="0.25">
      <c r="A863" s="7">
        <v>1297180100</v>
      </c>
      <c r="B863" s="7" t="s">
        <v>1677</v>
      </c>
      <c r="C863" s="7" t="s">
        <v>1678</v>
      </c>
      <c r="D863" s="7" t="s">
        <v>1672</v>
      </c>
      <c r="E863" s="13">
        <v>50.05</v>
      </c>
      <c r="F863" s="13"/>
      <c r="G863" s="7" t="s">
        <v>3483</v>
      </c>
      <c r="H863" s="7"/>
      <c r="I863" s="7"/>
      <c r="J863" s="7"/>
      <c r="K863" s="7"/>
      <c r="L863" s="7" t="e">
        <v>#N/A</v>
      </c>
      <c r="M863" s="7" t="e">
        <v>#N/A</v>
      </c>
      <c r="N863" s="7" t="e">
        <v>#N/A</v>
      </c>
      <c r="O863" s="7" t="e">
        <v>#N/A</v>
      </c>
      <c r="P863" s="7" t="e">
        <v>#N/A</v>
      </c>
      <c r="Q863" s="7" t="e">
        <v>#N/A</v>
      </c>
      <c r="R863" s="7" t="e">
        <v>#N/A</v>
      </c>
      <c r="S863" s="7" t="e">
        <v>#N/A</v>
      </c>
      <c r="T863" s="18">
        <v>3607100038987</v>
      </c>
      <c r="U863" s="46" t="str">
        <f>VLOOKUP(A863,'[2]NL+FR'!$A:$U,21,FALSE)</f>
        <v>39174000</v>
      </c>
    </row>
    <row r="864" spans="1:21" x14ac:dyDescent="0.25">
      <c r="A864" s="7">
        <v>1297180097</v>
      </c>
      <c r="B864" s="7" t="s">
        <v>1683</v>
      </c>
      <c r="C864" s="7" t="s">
        <v>1684</v>
      </c>
      <c r="D864" s="7" t="s">
        <v>1672</v>
      </c>
      <c r="E864" s="13">
        <v>267.67</v>
      </c>
      <c r="F864" s="13"/>
      <c r="G864" s="7" t="s">
        <v>3483</v>
      </c>
      <c r="H864" s="7">
        <v>5</v>
      </c>
      <c r="I864" s="7"/>
      <c r="J864" s="7"/>
      <c r="K864" s="7"/>
      <c r="L864" s="7"/>
      <c r="M864" s="7"/>
      <c r="N864" s="7">
        <v>5</v>
      </c>
      <c r="O864" s="7"/>
      <c r="P864" s="7"/>
      <c r="Q864" s="7"/>
      <c r="R864" s="7"/>
      <c r="S864" s="7"/>
      <c r="T864" s="18">
        <v>3607100036655</v>
      </c>
      <c r="U864" s="46" t="str">
        <f>VLOOKUP(A864,'[2]NL+FR'!$A:$U,21,FALSE)</f>
        <v>39174000</v>
      </c>
    </row>
    <row r="865" spans="1:21" x14ac:dyDescent="0.25">
      <c r="A865" s="7">
        <v>1297180041</v>
      </c>
      <c r="B865" s="7" t="s">
        <v>1795</v>
      </c>
      <c r="C865" s="7" t="s">
        <v>1796</v>
      </c>
      <c r="D865" s="7" t="s">
        <v>1672</v>
      </c>
      <c r="E865" s="13">
        <v>194.16</v>
      </c>
      <c r="F865" s="13"/>
      <c r="G865" s="7" t="s">
        <v>3483</v>
      </c>
      <c r="H865" s="7"/>
      <c r="I865" s="7"/>
      <c r="J865" s="7"/>
      <c r="K865" s="7"/>
      <c r="L865" s="7" t="e">
        <v>#N/A</v>
      </c>
      <c r="M865" s="7" t="e">
        <v>#N/A</v>
      </c>
      <c r="N865" s="7" t="e">
        <v>#N/A</v>
      </c>
      <c r="O865" s="7" t="e">
        <v>#N/A</v>
      </c>
      <c r="P865" s="7" t="e">
        <v>#N/A</v>
      </c>
      <c r="Q865" s="7" t="e">
        <v>#N/A</v>
      </c>
      <c r="R865" s="7" t="e">
        <v>#N/A</v>
      </c>
      <c r="S865" s="7" t="e">
        <v>#N/A</v>
      </c>
      <c r="T865" s="18">
        <v>5414337012530</v>
      </c>
      <c r="U865" s="46" t="str">
        <f>VLOOKUP(A865,'[2]NL+FR'!$A:$U,21,FALSE)</f>
        <v>39174000</v>
      </c>
    </row>
    <row r="866" spans="1:21" x14ac:dyDescent="0.25">
      <c r="A866" s="7">
        <v>1297180040</v>
      </c>
      <c r="B866" s="7" t="s">
        <v>1797</v>
      </c>
      <c r="C866" s="7" t="s">
        <v>1798</v>
      </c>
      <c r="D866" s="7" t="s">
        <v>1672</v>
      </c>
      <c r="E866" s="13">
        <v>98.74</v>
      </c>
      <c r="F866" s="13"/>
      <c r="G866" s="7" t="s">
        <v>3483</v>
      </c>
      <c r="H866" s="7"/>
      <c r="I866" s="7"/>
      <c r="J866" s="7"/>
      <c r="K866" s="7"/>
      <c r="L866" s="7" t="e">
        <v>#N/A</v>
      </c>
      <c r="M866" s="7" t="e">
        <v>#N/A</v>
      </c>
      <c r="N866" s="7" t="e">
        <v>#N/A</v>
      </c>
      <c r="O866" s="7" t="e">
        <v>#N/A</v>
      </c>
      <c r="P866" s="7" t="e">
        <v>#N/A</v>
      </c>
      <c r="Q866" s="7" t="e">
        <v>#N/A</v>
      </c>
      <c r="R866" s="7" t="e">
        <v>#N/A</v>
      </c>
      <c r="S866" s="7" t="e">
        <v>#N/A</v>
      </c>
      <c r="T866" s="18">
        <v>5414337012523</v>
      </c>
      <c r="U866" s="46" t="str">
        <f>VLOOKUP(A866,'[2]NL+FR'!$A:$U,21,FALSE)</f>
        <v>39174000</v>
      </c>
    </row>
    <row r="867" spans="1:21" x14ac:dyDescent="0.25">
      <c r="A867" s="7">
        <v>1297180039</v>
      </c>
      <c r="B867" s="7" t="s">
        <v>1799</v>
      </c>
      <c r="C867" s="7" t="s">
        <v>1800</v>
      </c>
      <c r="D867" s="7" t="s">
        <v>1672</v>
      </c>
      <c r="E867" s="13">
        <v>61.62</v>
      </c>
      <c r="F867" s="13"/>
      <c r="G867" s="7" t="s">
        <v>3483</v>
      </c>
      <c r="H867" s="7">
        <v>5</v>
      </c>
      <c r="I867" s="7"/>
      <c r="J867" s="7"/>
      <c r="K867" s="7"/>
      <c r="L867" s="7"/>
      <c r="M867" s="7"/>
      <c r="N867" s="7">
        <v>5</v>
      </c>
      <c r="O867" s="7"/>
      <c r="P867" s="7"/>
      <c r="Q867" s="7"/>
      <c r="R867" s="7"/>
      <c r="S867" s="7"/>
      <c r="T867" s="18">
        <v>5414337012516</v>
      </c>
      <c r="U867" s="46" t="str">
        <f>VLOOKUP(A867,'[2]NL+FR'!$A:$U,21,FALSE)</f>
        <v>39174000</v>
      </c>
    </row>
    <row r="868" spans="1:21" x14ac:dyDescent="0.25">
      <c r="A868" s="7">
        <v>1297180038</v>
      </c>
      <c r="B868" s="7" t="s">
        <v>1801</v>
      </c>
      <c r="C868" s="7" t="s">
        <v>1802</v>
      </c>
      <c r="D868" s="7" t="s">
        <v>1672</v>
      </c>
      <c r="E868" s="13">
        <v>31.98</v>
      </c>
      <c r="F868" s="13"/>
      <c r="G868" s="7" t="s">
        <v>3483</v>
      </c>
      <c r="H868" s="7">
        <v>5</v>
      </c>
      <c r="I868" s="7"/>
      <c r="J868" s="7"/>
      <c r="K868" s="7"/>
      <c r="L868" s="7"/>
      <c r="M868" s="7"/>
      <c r="N868" s="7">
        <v>5</v>
      </c>
      <c r="O868" s="7"/>
      <c r="P868" s="7"/>
      <c r="Q868" s="7"/>
      <c r="R868" s="7"/>
      <c r="S868" s="7"/>
      <c r="T868" s="18">
        <v>5414337012509</v>
      </c>
      <c r="U868" s="46" t="str">
        <f>VLOOKUP(A868,'[2]NL+FR'!$A:$U,21,FALSE)</f>
        <v>39174000</v>
      </c>
    </row>
    <row r="869" spans="1:21" x14ac:dyDescent="0.25">
      <c r="A869" s="7">
        <v>1297180096</v>
      </c>
      <c r="B869" s="7" t="s">
        <v>1685</v>
      </c>
      <c r="C869" s="7" t="s">
        <v>1686</v>
      </c>
      <c r="D869" s="7" t="s">
        <v>1672</v>
      </c>
      <c r="E869" s="13">
        <v>92.81</v>
      </c>
      <c r="F869" s="13"/>
      <c r="G869" s="7" t="s">
        <v>3483</v>
      </c>
      <c r="H869" s="7">
        <v>5</v>
      </c>
      <c r="I869" s="7"/>
      <c r="J869" s="7"/>
      <c r="K869" s="7"/>
      <c r="L869" s="7"/>
      <c r="M869" s="7"/>
      <c r="N869" s="7">
        <v>5</v>
      </c>
      <c r="O869" s="7"/>
      <c r="P869" s="7"/>
      <c r="Q869" s="7"/>
      <c r="R869" s="7"/>
      <c r="S869" s="7"/>
      <c r="T869" s="18">
        <v>3607100036211</v>
      </c>
      <c r="U869" s="46" t="str">
        <f>VLOOKUP(A869,'[2]NL+FR'!$A:$U,21,FALSE)</f>
        <v>39174000</v>
      </c>
    </row>
    <row r="870" spans="1:21" x14ac:dyDescent="0.25">
      <c r="A870" s="7">
        <v>1297180024</v>
      </c>
      <c r="B870" s="7" t="s">
        <v>1827</v>
      </c>
      <c r="C870" s="7" t="s">
        <v>1828</v>
      </c>
      <c r="D870" s="7" t="s">
        <v>1672</v>
      </c>
      <c r="E870" s="13">
        <v>175.76</v>
      </c>
      <c r="F870" s="13"/>
      <c r="G870" s="7" t="s">
        <v>3483</v>
      </c>
      <c r="H870" s="7"/>
      <c r="I870" s="7"/>
      <c r="J870" s="7"/>
      <c r="K870" s="7"/>
      <c r="L870" s="7" t="e">
        <v>#N/A</v>
      </c>
      <c r="M870" s="7" t="e">
        <v>#N/A</v>
      </c>
      <c r="N870" s="7" t="e">
        <v>#N/A</v>
      </c>
      <c r="O870" s="7" t="e">
        <v>#N/A</v>
      </c>
      <c r="P870" s="7" t="e">
        <v>#N/A</v>
      </c>
      <c r="Q870" s="7" t="e">
        <v>#N/A</v>
      </c>
      <c r="R870" s="7" t="e">
        <v>#N/A</v>
      </c>
      <c r="S870" s="7" t="e">
        <v>#N/A</v>
      </c>
      <c r="T870" s="18">
        <v>5414337012363</v>
      </c>
      <c r="U870" s="46" t="str">
        <f>VLOOKUP(A870,'[2]NL+FR'!$A:$U,21,FALSE)</f>
        <v>39174000</v>
      </c>
    </row>
    <row r="871" spans="1:21" x14ac:dyDescent="0.25">
      <c r="A871" s="7">
        <v>1297180023</v>
      </c>
      <c r="B871" s="7" t="s">
        <v>1829</v>
      </c>
      <c r="C871" s="7" t="s">
        <v>1830</v>
      </c>
      <c r="D871" s="7" t="s">
        <v>1672</v>
      </c>
      <c r="E871" s="13">
        <v>88.57</v>
      </c>
      <c r="F871" s="13"/>
      <c r="G871" s="7" t="s">
        <v>3483</v>
      </c>
      <c r="H871" s="7"/>
      <c r="I871" s="7"/>
      <c r="J871" s="7"/>
      <c r="K871" s="7"/>
      <c r="L871" s="7" t="e">
        <v>#N/A</v>
      </c>
      <c r="M871" s="7" t="e">
        <v>#N/A</v>
      </c>
      <c r="N871" s="7" t="e">
        <v>#N/A</v>
      </c>
      <c r="O871" s="7" t="e">
        <v>#N/A</v>
      </c>
      <c r="P871" s="7" t="e">
        <v>#N/A</v>
      </c>
      <c r="Q871" s="7" t="e">
        <v>#N/A</v>
      </c>
      <c r="R871" s="7" t="e">
        <v>#N/A</v>
      </c>
      <c r="S871" s="7" t="e">
        <v>#N/A</v>
      </c>
      <c r="T871" s="18">
        <v>5414337012356</v>
      </c>
      <c r="U871" s="46" t="str">
        <f>VLOOKUP(A871,'[2]NL+FR'!$A:$U,21,FALSE)</f>
        <v>39174000</v>
      </c>
    </row>
    <row r="872" spans="1:21" x14ac:dyDescent="0.25">
      <c r="A872" s="7">
        <v>1297180022</v>
      </c>
      <c r="B872" s="7" t="s">
        <v>1831</v>
      </c>
      <c r="C872" s="7" t="s">
        <v>1832</v>
      </c>
      <c r="D872" s="7" t="s">
        <v>1672</v>
      </c>
      <c r="E872" s="13">
        <v>69.06</v>
      </c>
      <c r="F872" s="13"/>
      <c r="G872" s="7" t="s">
        <v>3483</v>
      </c>
      <c r="H872" s="7"/>
      <c r="I872" s="7"/>
      <c r="J872" s="7"/>
      <c r="K872" s="7"/>
      <c r="L872" s="7" t="e">
        <v>#N/A</v>
      </c>
      <c r="M872" s="7" t="e">
        <v>#N/A</v>
      </c>
      <c r="N872" s="7" t="e">
        <v>#N/A</v>
      </c>
      <c r="O872" s="7" t="e">
        <v>#N/A</v>
      </c>
      <c r="P872" s="7" t="e">
        <v>#N/A</v>
      </c>
      <c r="Q872" s="7" t="e">
        <v>#N/A</v>
      </c>
      <c r="R872" s="7" t="e">
        <v>#N/A</v>
      </c>
      <c r="S872" s="7" t="e">
        <v>#N/A</v>
      </c>
      <c r="T872" s="18">
        <v>5414337012349</v>
      </c>
      <c r="U872" s="46" t="str">
        <f>VLOOKUP(A872,'[2]NL+FR'!$A:$U,21,FALSE)</f>
        <v>39174000</v>
      </c>
    </row>
    <row r="873" spans="1:21" x14ac:dyDescent="0.25">
      <c r="A873" s="7">
        <v>1297180021</v>
      </c>
      <c r="B873" s="7" t="s">
        <v>1833</v>
      </c>
      <c r="C873" s="7" t="s">
        <v>1834</v>
      </c>
      <c r="D873" s="7" t="s">
        <v>1672</v>
      </c>
      <c r="E873" s="13">
        <v>33.85</v>
      </c>
      <c r="F873" s="13"/>
      <c r="G873" s="7" t="s">
        <v>3483</v>
      </c>
      <c r="H873" s="7">
        <v>30</v>
      </c>
      <c r="I873" s="7"/>
      <c r="J873" s="7"/>
      <c r="K873" s="7"/>
      <c r="L873" s="7"/>
      <c r="M873" s="7"/>
      <c r="N873" s="7">
        <v>5</v>
      </c>
      <c r="O873" s="7">
        <v>30</v>
      </c>
      <c r="P873" s="7"/>
      <c r="Q873" s="7"/>
      <c r="R873" s="7"/>
      <c r="S873" s="7"/>
      <c r="T873" s="18">
        <v>5414337012332</v>
      </c>
      <c r="U873" s="46" t="str">
        <f>VLOOKUP(A873,'[2]NL+FR'!$A:$U,21,FALSE)</f>
        <v>39174000</v>
      </c>
    </row>
    <row r="874" spans="1:21" x14ac:dyDescent="0.25">
      <c r="A874" s="7">
        <v>1297180020</v>
      </c>
      <c r="B874" s="7" t="s">
        <v>1835</v>
      </c>
      <c r="C874" s="7" t="s">
        <v>1836</v>
      </c>
      <c r="D874" s="7" t="s">
        <v>1672</v>
      </c>
      <c r="E874" s="13">
        <v>21.49</v>
      </c>
      <c r="F874" s="13"/>
      <c r="G874" s="7" t="s">
        <v>3483</v>
      </c>
      <c r="H874" s="7">
        <v>5</v>
      </c>
      <c r="I874" s="7"/>
      <c r="J874" s="7"/>
      <c r="K874" s="7"/>
      <c r="L874" s="7"/>
      <c r="M874" s="7"/>
      <c r="N874" s="7">
        <v>5</v>
      </c>
      <c r="O874" s="7"/>
      <c r="P874" s="7"/>
      <c r="Q874" s="7"/>
      <c r="R874" s="7"/>
      <c r="S874" s="7"/>
      <c r="T874" s="18">
        <v>5414337012325</v>
      </c>
      <c r="U874" s="46" t="str">
        <f>VLOOKUP(A874,'[2]NL+FR'!$A:$U,21,FALSE)</f>
        <v>39174000</v>
      </c>
    </row>
    <row r="875" spans="1:21" x14ac:dyDescent="0.25">
      <c r="A875" s="7">
        <v>1297180019</v>
      </c>
      <c r="B875" s="7" t="s">
        <v>1837</v>
      </c>
      <c r="C875" s="7" t="s">
        <v>1838</v>
      </c>
      <c r="D875" s="7" t="s">
        <v>1672</v>
      </c>
      <c r="E875" s="13">
        <v>18.739999999999998</v>
      </c>
      <c r="F875" s="13"/>
      <c r="G875" s="7" t="s">
        <v>3483</v>
      </c>
      <c r="H875" s="7">
        <v>5</v>
      </c>
      <c r="I875" s="7"/>
      <c r="J875" s="7"/>
      <c r="K875" s="7"/>
      <c r="L875" s="7"/>
      <c r="M875" s="7"/>
      <c r="N875" s="7">
        <v>5</v>
      </c>
      <c r="O875" s="7"/>
      <c r="P875" s="7"/>
      <c r="Q875" s="7"/>
      <c r="R875" s="7"/>
      <c r="S875" s="7"/>
      <c r="T875" s="18">
        <v>5414337012318</v>
      </c>
      <c r="U875" s="46" t="str">
        <f>VLOOKUP(A875,'[2]NL+FR'!$A:$U,21,FALSE)</f>
        <v>39174000</v>
      </c>
    </row>
    <row r="876" spans="1:21" x14ac:dyDescent="0.25">
      <c r="A876" s="7">
        <v>1297180006</v>
      </c>
      <c r="B876" s="7" t="s">
        <v>1863</v>
      </c>
      <c r="C876" s="7" t="s">
        <v>1864</v>
      </c>
      <c r="D876" s="7" t="s">
        <v>1672</v>
      </c>
      <c r="E876" s="13">
        <v>187.1</v>
      </c>
      <c r="F876" s="13"/>
      <c r="G876" s="7" t="s">
        <v>3483</v>
      </c>
      <c r="H876" s="7"/>
      <c r="I876" s="7"/>
      <c r="J876" s="7"/>
      <c r="K876" s="7"/>
      <c r="L876" s="7" t="e">
        <v>#N/A</v>
      </c>
      <c r="M876" s="7" t="e">
        <v>#N/A</v>
      </c>
      <c r="N876" s="7" t="e">
        <v>#N/A</v>
      </c>
      <c r="O876" s="7" t="e">
        <v>#N/A</v>
      </c>
      <c r="P876" s="7" t="e">
        <v>#N/A</v>
      </c>
      <c r="Q876" s="7" t="e">
        <v>#N/A</v>
      </c>
      <c r="R876" s="7" t="e">
        <v>#N/A</v>
      </c>
      <c r="S876" s="7" t="e">
        <v>#N/A</v>
      </c>
      <c r="T876" s="18">
        <v>5414337012172</v>
      </c>
      <c r="U876" s="46" t="str">
        <f>VLOOKUP(A876,'[2]NL+FR'!$A:$U,21,FALSE)</f>
        <v>39174000</v>
      </c>
    </row>
    <row r="877" spans="1:21" x14ac:dyDescent="0.25">
      <c r="A877" s="7">
        <v>1297180005</v>
      </c>
      <c r="B877" s="7" t="s">
        <v>1865</v>
      </c>
      <c r="C877" s="7" t="s">
        <v>1866</v>
      </c>
      <c r="D877" s="7" t="s">
        <v>1672</v>
      </c>
      <c r="E877" s="13">
        <v>229.15</v>
      </c>
      <c r="F877" s="13"/>
      <c r="G877" s="7" t="s">
        <v>3483</v>
      </c>
      <c r="H877" s="7"/>
      <c r="I877" s="7"/>
      <c r="J877" s="7"/>
      <c r="K877" s="7"/>
      <c r="L877" s="7" t="e">
        <v>#N/A</v>
      </c>
      <c r="M877" s="7" t="e">
        <v>#N/A</v>
      </c>
      <c r="N877" s="7" t="e">
        <v>#N/A</v>
      </c>
      <c r="O877" s="7" t="e">
        <v>#N/A</v>
      </c>
      <c r="P877" s="7" t="e">
        <v>#N/A</v>
      </c>
      <c r="Q877" s="7" t="e">
        <v>#N/A</v>
      </c>
      <c r="R877" s="7" t="e">
        <v>#N/A</v>
      </c>
      <c r="S877" s="7" t="e">
        <v>#N/A</v>
      </c>
      <c r="T877" s="18">
        <v>5414337012165</v>
      </c>
      <c r="U877" s="46" t="str">
        <f>VLOOKUP(A877,'[2]NL+FR'!$A:$U,21,FALSE)</f>
        <v>39174000</v>
      </c>
    </row>
    <row r="878" spans="1:21" x14ac:dyDescent="0.25">
      <c r="A878" s="7">
        <v>1297180004</v>
      </c>
      <c r="B878" s="7" t="s">
        <v>1867</v>
      </c>
      <c r="C878" s="7" t="s">
        <v>1868</v>
      </c>
      <c r="D878" s="7" t="s">
        <v>1672</v>
      </c>
      <c r="E878" s="13">
        <v>61.35</v>
      </c>
      <c r="F878" s="13"/>
      <c r="G878" s="7" t="s">
        <v>3483</v>
      </c>
      <c r="H878" s="7"/>
      <c r="I878" s="7"/>
      <c r="J878" s="7"/>
      <c r="K878" s="7"/>
      <c r="L878" s="7" t="e">
        <v>#N/A</v>
      </c>
      <c r="M878" s="7" t="e">
        <v>#N/A</v>
      </c>
      <c r="N878" s="7" t="e">
        <v>#N/A</v>
      </c>
      <c r="O878" s="7" t="e">
        <v>#N/A</v>
      </c>
      <c r="P878" s="7" t="e">
        <v>#N/A</v>
      </c>
      <c r="Q878" s="7" t="e">
        <v>#N/A</v>
      </c>
      <c r="R878" s="7" t="e">
        <v>#N/A</v>
      </c>
      <c r="S878" s="7" t="e">
        <v>#N/A</v>
      </c>
      <c r="T878" s="18">
        <v>5414337012158</v>
      </c>
      <c r="U878" s="46" t="str">
        <f>VLOOKUP(A878,'[2]NL+FR'!$A:$U,21,FALSE)</f>
        <v>39174000</v>
      </c>
    </row>
    <row r="879" spans="1:21" x14ac:dyDescent="0.25">
      <c r="A879" s="7">
        <v>1297180003</v>
      </c>
      <c r="B879" s="7" t="s">
        <v>1869</v>
      </c>
      <c r="C879" s="7" t="s">
        <v>1870</v>
      </c>
      <c r="D879" s="7" t="s">
        <v>1672</v>
      </c>
      <c r="E879" s="13">
        <v>35.21</v>
      </c>
      <c r="F879" s="13"/>
      <c r="G879" s="7" t="s">
        <v>3483</v>
      </c>
      <c r="H879" s="7">
        <v>30</v>
      </c>
      <c r="I879" s="7"/>
      <c r="J879" s="7"/>
      <c r="K879" s="7"/>
      <c r="L879" s="7"/>
      <c r="M879" s="7"/>
      <c r="N879" s="7">
        <v>30</v>
      </c>
      <c r="O879" s="7"/>
      <c r="P879" s="7"/>
      <c r="Q879" s="7"/>
      <c r="R879" s="7"/>
      <c r="S879" s="7"/>
      <c r="T879" s="18">
        <v>5414337012141</v>
      </c>
      <c r="U879" s="46" t="str">
        <f>VLOOKUP(A879,'[2]NL+FR'!$A:$U,21,FALSE)</f>
        <v>39174000</v>
      </c>
    </row>
    <row r="880" spans="1:21" x14ac:dyDescent="0.25">
      <c r="A880" s="7">
        <v>1297180002</v>
      </c>
      <c r="B880" s="7" t="s">
        <v>1871</v>
      </c>
      <c r="C880" s="7" t="s">
        <v>1872</v>
      </c>
      <c r="D880" s="7" t="s">
        <v>1672</v>
      </c>
      <c r="E880" s="13">
        <v>22.69</v>
      </c>
      <c r="F880" s="13"/>
      <c r="G880" s="7" t="s">
        <v>3483</v>
      </c>
      <c r="H880" s="7">
        <v>5</v>
      </c>
      <c r="I880" s="7"/>
      <c r="J880" s="7"/>
      <c r="K880" s="7"/>
      <c r="L880" s="7"/>
      <c r="M880" s="7"/>
      <c r="N880" s="7">
        <v>5</v>
      </c>
      <c r="O880" s="7"/>
      <c r="P880" s="7"/>
      <c r="Q880" s="7"/>
      <c r="R880" s="7"/>
      <c r="S880" s="7"/>
      <c r="T880" s="18">
        <v>5414337012134</v>
      </c>
      <c r="U880" s="46" t="str">
        <f>VLOOKUP(A880,'[2]NL+FR'!$A:$U,21,FALSE)</f>
        <v>39174000</v>
      </c>
    </row>
    <row r="881" spans="1:21" x14ac:dyDescent="0.25">
      <c r="A881" s="7">
        <v>1297180001</v>
      </c>
      <c r="B881" s="7" t="s">
        <v>1873</v>
      </c>
      <c r="C881" s="7" t="s">
        <v>1874</v>
      </c>
      <c r="D881" s="7" t="s">
        <v>1672</v>
      </c>
      <c r="E881" s="13">
        <v>19.899999999999999</v>
      </c>
      <c r="F881" s="13"/>
      <c r="G881" s="7" t="s">
        <v>3483</v>
      </c>
      <c r="H881" s="7">
        <v>5</v>
      </c>
      <c r="I881" s="7"/>
      <c r="J881" s="7"/>
      <c r="K881" s="7"/>
      <c r="L881" s="7"/>
      <c r="M881" s="7"/>
      <c r="N881" s="7">
        <v>5</v>
      </c>
      <c r="O881" s="7"/>
      <c r="P881" s="7"/>
      <c r="Q881" s="7"/>
      <c r="R881" s="7"/>
      <c r="S881" s="7"/>
      <c r="T881" s="18">
        <v>5414337012127</v>
      </c>
      <c r="U881" s="46" t="str">
        <f>VLOOKUP(A881,'[2]NL+FR'!$A:$U,21,FALSE)</f>
        <v>39174000</v>
      </c>
    </row>
    <row r="882" spans="1:21" x14ac:dyDescent="0.25">
      <c r="A882" s="7">
        <v>1297180099</v>
      </c>
      <c r="B882" s="7" t="s">
        <v>1679</v>
      </c>
      <c r="C882" s="7" t="s">
        <v>1680</v>
      </c>
      <c r="D882" s="7" t="s">
        <v>1672</v>
      </c>
      <c r="E882" s="13">
        <v>411.21</v>
      </c>
      <c r="F882" s="13"/>
      <c r="G882" s="7" t="s">
        <v>3483</v>
      </c>
      <c r="H882" s="7"/>
      <c r="I882" s="7"/>
      <c r="J882" s="7"/>
      <c r="K882" s="7"/>
      <c r="L882" s="7" t="e">
        <v>#N/A</v>
      </c>
      <c r="M882" s="7" t="e">
        <v>#N/A</v>
      </c>
      <c r="N882" s="7" t="e">
        <v>#N/A</v>
      </c>
      <c r="O882" s="7" t="e">
        <v>#N/A</v>
      </c>
      <c r="P882" s="7" t="e">
        <v>#N/A</v>
      </c>
      <c r="Q882" s="7" t="e">
        <v>#N/A</v>
      </c>
      <c r="R882" s="7" t="e">
        <v>#N/A</v>
      </c>
      <c r="S882" s="7" t="e">
        <v>#N/A</v>
      </c>
      <c r="T882" s="18">
        <v>3607100038338</v>
      </c>
      <c r="U882" s="46" t="str">
        <f>VLOOKUP(A882,'[2]NL+FR'!$A:$U,21,FALSE)</f>
        <v>39174000</v>
      </c>
    </row>
    <row r="883" spans="1:21" x14ac:dyDescent="0.25">
      <c r="A883" s="7">
        <v>1297180098</v>
      </c>
      <c r="B883" s="7" t="s">
        <v>1681</v>
      </c>
      <c r="C883" s="7" t="s">
        <v>1682</v>
      </c>
      <c r="D883" s="7" t="s">
        <v>1672</v>
      </c>
      <c r="E883" s="13">
        <v>216.58</v>
      </c>
      <c r="F883" s="13"/>
      <c r="G883" s="7" t="s">
        <v>3483</v>
      </c>
      <c r="H883" s="7"/>
      <c r="I883" s="7"/>
      <c r="J883" s="7"/>
      <c r="K883" s="7"/>
      <c r="L883" s="7" t="e">
        <v>#N/A</v>
      </c>
      <c r="M883" s="7" t="e">
        <v>#N/A</v>
      </c>
      <c r="N883" s="7" t="e">
        <v>#N/A</v>
      </c>
      <c r="O883" s="7" t="e">
        <v>#N/A</v>
      </c>
      <c r="P883" s="7" t="e">
        <v>#N/A</v>
      </c>
      <c r="Q883" s="7" t="e">
        <v>#N/A</v>
      </c>
      <c r="R883" s="7" t="e">
        <v>#N/A</v>
      </c>
      <c r="S883" s="7" t="e">
        <v>#N/A</v>
      </c>
      <c r="T883" s="18">
        <v>3607100038314</v>
      </c>
      <c r="U883" s="46" t="str">
        <f>VLOOKUP(A883,'[2]NL+FR'!$A:$U,21,FALSE)</f>
        <v>39174000</v>
      </c>
    </row>
    <row r="884" spans="1:21" x14ac:dyDescent="0.25">
      <c r="A884" s="7">
        <v>1297180073</v>
      </c>
      <c r="B884" s="7" t="s">
        <v>1731</v>
      </c>
      <c r="C884" s="7" t="s">
        <v>1732</v>
      </c>
      <c r="D884" s="7" t="s">
        <v>1672</v>
      </c>
      <c r="E884" s="13">
        <v>175.76</v>
      </c>
      <c r="F884" s="13"/>
      <c r="G884" s="7" t="s">
        <v>3483</v>
      </c>
      <c r="H884" s="7"/>
      <c r="I884" s="7"/>
      <c r="J884" s="7"/>
      <c r="K884" s="7"/>
      <c r="L884" s="7" t="e">
        <v>#N/A</v>
      </c>
      <c r="M884" s="7" t="e">
        <v>#N/A</v>
      </c>
      <c r="N884" s="7" t="e">
        <v>#N/A</v>
      </c>
      <c r="O884" s="7" t="e">
        <v>#N/A</v>
      </c>
      <c r="P884" s="7" t="e">
        <v>#N/A</v>
      </c>
      <c r="Q884" s="7" t="e">
        <v>#N/A</v>
      </c>
      <c r="R884" s="7" t="e">
        <v>#N/A</v>
      </c>
      <c r="S884" s="7" t="e">
        <v>#N/A</v>
      </c>
      <c r="T884" s="18">
        <v>5414337013063</v>
      </c>
      <c r="U884" s="46" t="str">
        <f>VLOOKUP(A884,'[2]NL+FR'!$A:$U,21,FALSE)</f>
        <v>39174000</v>
      </c>
    </row>
    <row r="885" spans="1:21" x14ac:dyDescent="0.25">
      <c r="A885" s="7">
        <v>1297180072</v>
      </c>
      <c r="B885" s="7" t="s">
        <v>1733</v>
      </c>
      <c r="C885" s="7" t="s">
        <v>1734</v>
      </c>
      <c r="D885" s="7" t="s">
        <v>1672</v>
      </c>
      <c r="E885" s="13">
        <v>85.9</v>
      </c>
      <c r="F885" s="13"/>
      <c r="G885" s="7" t="s">
        <v>3483</v>
      </c>
      <c r="H885" s="7"/>
      <c r="I885" s="7"/>
      <c r="J885" s="7"/>
      <c r="K885" s="7"/>
      <c r="L885" s="7" t="e">
        <v>#N/A</v>
      </c>
      <c r="M885" s="7" t="e">
        <v>#N/A</v>
      </c>
      <c r="N885" s="7" t="e">
        <v>#N/A</v>
      </c>
      <c r="O885" s="7" t="e">
        <v>#N/A</v>
      </c>
      <c r="P885" s="7" t="e">
        <v>#N/A</v>
      </c>
      <c r="Q885" s="7" t="e">
        <v>#N/A</v>
      </c>
      <c r="R885" s="7" t="e">
        <v>#N/A</v>
      </c>
      <c r="S885" s="7" t="e">
        <v>#N/A</v>
      </c>
      <c r="T885" s="18">
        <v>5414337013056</v>
      </c>
      <c r="U885" s="46" t="str">
        <f>VLOOKUP(A885,'[2]NL+FR'!$A:$U,21,FALSE)</f>
        <v>39174000</v>
      </c>
    </row>
    <row r="886" spans="1:21" x14ac:dyDescent="0.25">
      <c r="A886" s="7">
        <v>1297180071</v>
      </c>
      <c r="B886" s="7" t="s">
        <v>1735</v>
      </c>
      <c r="C886" s="7" t="s">
        <v>1736</v>
      </c>
      <c r="D886" s="7" t="s">
        <v>1672</v>
      </c>
      <c r="E886" s="13">
        <v>66.22</v>
      </c>
      <c r="F886" s="13"/>
      <c r="G886" s="7" t="s">
        <v>3483</v>
      </c>
      <c r="H886" s="7"/>
      <c r="I886" s="7"/>
      <c r="J886" s="7"/>
      <c r="K886" s="7"/>
      <c r="L886" s="7" t="e">
        <v>#N/A</v>
      </c>
      <c r="M886" s="7" t="e">
        <v>#N/A</v>
      </c>
      <c r="N886" s="7" t="e">
        <v>#N/A</v>
      </c>
      <c r="O886" s="7" t="e">
        <v>#N/A</v>
      </c>
      <c r="P886" s="7" t="e">
        <v>#N/A</v>
      </c>
      <c r="Q886" s="7" t="e">
        <v>#N/A</v>
      </c>
      <c r="R886" s="7" t="e">
        <v>#N/A</v>
      </c>
      <c r="S886" s="7" t="e">
        <v>#N/A</v>
      </c>
      <c r="T886" s="18">
        <v>5414337013049</v>
      </c>
      <c r="U886" s="46" t="str">
        <f>VLOOKUP(A886,'[2]NL+FR'!$A:$U,21,FALSE)</f>
        <v>39174000</v>
      </c>
    </row>
    <row r="887" spans="1:21" x14ac:dyDescent="0.25">
      <c r="A887" s="7">
        <v>1297180070</v>
      </c>
      <c r="B887" s="7" t="s">
        <v>1737</v>
      </c>
      <c r="C887" s="7" t="s">
        <v>1738</v>
      </c>
      <c r="D887" s="7" t="s">
        <v>1672</v>
      </c>
      <c r="E887" s="13">
        <v>61.01</v>
      </c>
      <c r="F887" s="13"/>
      <c r="G887" s="7" t="s">
        <v>3483</v>
      </c>
      <c r="H887" s="7"/>
      <c r="I887" s="7"/>
      <c r="J887" s="7"/>
      <c r="K887" s="7"/>
      <c r="L887" s="7" t="e">
        <v>#N/A</v>
      </c>
      <c r="M887" s="7" t="e">
        <v>#N/A</v>
      </c>
      <c r="N887" s="7" t="e">
        <v>#N/A</v>
      </c>
      <c r="O887" s="7" t="e">
        <v>#N/A</v>
      </c>
      <c r="P887" s="7" t="e">
        <v>#N/A</v>
      </c>
      <c r="Q887" s="7" t="e">
        <v>#N/A</v>
      </c>
      <c r="R887" s="7" t="e">
        <v>#N/A</v>
      </c>
      <c r="S887" s="7" t="e">
        <v>#N/A</v>
      </c>
      <c r="T887" s="18">
        <v>5414337013032</v>
      </c>
      <c r="U887" s="46" t="str">
        <f>VLOOKUP(A887,'[2]NL+FR'!$A:$U,21,FALSE)</f>
        <v>39174000</v>
      </c>
    </row>
    <row r="888" spans="1:21" x14ac:dyDescent="0.25">
      <c r="A888" s="7">
        <v>1297180094</v>
      </c>
      <c r="B888" s="7" t="s">
        <v>1689</v>
      </c>
      <c r="C888" s="7" t="s">
        <v>1690</v>
      </c>
      <c r="D888" s="7" t="s">
        <v>1672</v>
      </c>
      <c r="E888" s="13">
        <v>271.47000000000003</v>
      </c>
      <c r="F888" s="13"/>
      <c r="G888" s="7" t="s">
        <v>3483</v>
      </c>
      <c r="H888" s="7"/>
      <c r="I888" s="7"/>
      <c r="J888" s="7"/>
      <c r="K888" s="7"/>
      <c r="L888" s="7" t="e">
        <v>#N/A</v>
      </c>
      <c r="M888" s="7" t="e">
        <v>#N/A</v>
      </c>
      <c r="N888" s="7" t="e">
        <v>#N/A</v>
      </c>
      <c r="O888" s="7" t="e">
        <v>#N/A</v>
      </c>
      <c r="P888" s="7" t="e">
        <v>#N/A</v>
      </c>
      <c r="Q888" s="7" t="e">
        <v>#N/A</v>
      </c>
      <c r="R888" s="7" t="e">
        <v>#N/A</v>
      </c>
      <c r="S888" s="7" t="e">
        <v>#N/A</v>
      </c>
      <c r="T888" s="18">
        <v>3607100035658</v>
      </c>
      <c r="U888" s="46" t="str">
        <f>VLOOKUP(A888,'[2]NL+FR'!$A:$U,21,FALSE)</f>
        <v>39174000</v>
      </c>
    </row>
    <row r="889" spans="1:21" x14ac:dyDescent="0.25">
      <c r="A889" s="7">
        <v>1297180093</v>
      </c>
      <c r="B889" s="7" t="s">
        <v>1691</v>
      </c>
      <c r="C889" s="7" t="s">
        <v>1692</v>
      </c>
      <c r="D889" s="7" t="s">
        <v>1672</v>
      </c>
      <c r="E889" s="13">
        <v>128.72999999999999</v>
      </c>
      <c r="F889" s="13"/>
      <c r="G889" s="7" t="s">
        <v>3483</v>
      </c>
      <c r="H889" s="7"/>
      <c r="I889" s="7"/>
      <c r="J889" s="7"/>
      <c r="K889" s="7"/>
      <c r="L889" s="7" t="e">
        <v>#N/A</v>
      </c>
      <c r="M889" s="7" t="e">
        <v>#N/A</v>
      </c>
      <c r="N889" s="7" t="e">
        <v>#N/A</v>
      </c>
      <c r="O889" s="7" t="e">
        <v>#N/A</v>
      </c>
      <c r="P889" s="7" t="e">
        <v>#N/A</v>
      </c>
      <c r="Q889" s="7" t="e">
        <v>#N/A</v>
      </c>
      <c r="R889" s="7" t="e">
        <v>#N/A</v>
      </c>
      <c r="S889" s="7" t="e">
        <v>#N/A</v>
      </c>
      <c r="T889" s="18">
        <v>3607100035641</v>
      </c>
      <c r="U889" s="46" t="str">
        <f>VLOOKUP(A889,'[2]NL+FR'!$A:$U,21,FALSE)</f>
        <v>39174000</v>
      </c>
    </row>
    <row r="890" spans="1:21" x14ac:dyDescent="0.25">
      <c r="A890" s="7">
        <v>1297180068</v>
      </c>
      <c r="B890" s="7" t="s">
        <v>1741</v>
      </c>
      <c r="C890" s="7" t="s">
        <v>1742</v>
      </c>
      <c r="D890" s="7" t="s">
        <v>1672</v>
      </c>
      <c r="E890" s="13">
        <v>66.22</v>
      </c>
      <c r="F890" s="13"/>
      <c r="G890" s="7" t="s">
        <v>3483</v>
      </c>
      <c r="H890" s="7"/>
      <c r="I890" s="7"/>
      <c r="J890" s="7"/>
      <c r="K890" s="7"/>
      <c r="L890" s="7" t="e">
        <v>#N/A</v>
      </c>
      <c r="M890" s="7" t="e">
        <v>#N/A</v>
      </c>
      <c r="N890" s="7" t="e">
        <v>#N/A</v>
      </c>
      <c r="O890" s="7" t="e">
        <v>#N/A</v>
      </c>
      <c r="P890" s="7" t="e">
        <v>#N/A</v>
      </c>
      <c r="Q890" s="7" t="e">
        <v>#N/A</v>
      </c>
      <c r="R890" s="7" t="e">
        <v>#N/A</v>
      </c>
      <c r="S890" s="7" t="e">
        <v>#N/A</v>
      </c>
      <c r="T890" s="18">
        <v>5414337012981</v>
      </c>
      <c r="U890" s="46" t="str">
        <f>VLOOKUP(A890,'[2]NL+FR'!$A:$U,21,FALSE)</f>
        <v>39174000</v>
      </c>
    </row>
    <row r="891" spans="1:21" x14ac:dyDescent="0.25">
      <c r="A891" s="7">
        <v>1297180067</v>
      </c>
      <c r="B891" s="7" t="s">
        <v>1743</v>
      </c>
      <c r="C891" s="7" t="s">
        <v>1744</v>
      </c>
      <c r="D891" s="7" t="s">
        <v>1672</v>
      </c>
      <c r="E891" s="13">
        <v>63.42</v>
      </c>
      <c r="F891" s="13"/>
      <c r="G891" s="7" t="s">
        <v>3483</v>
      </c>
      <c r="H891" s="7"/>
      <c r="I891" s="7"/>
      <c r="J891" s="7"/>
      <c r="K891" s="7"/>
      <c r="L891" s="7" t="e">
        <v>#N/A</v>
      </c>
      <c r="M891" s="7" t="e">
        <v>#N/A</v>
      </c>
      <c r="N891" s="7" t="e">
        <v>#N/A</v>
      </c>
      <c r="O891" s="7" t="e">
        <v>#N/A</v>
      </c>
      <c r="P891" s="7" t="e">
        <v>#N/A</v>
      </c>
      <c r="Q891" s="7" t="e">
        <v>#N/A</v>
      </c>
      <c r="R891" s="7" t="e">
        <v>#N/A</v>
      </c>
      <c r="S891" s="7" t="e">
        <v>#N/A</v>
      </c>
      <c r="T891" s="18">
        <v>5414337012974</v>
      </c>
      <c r="U891" s="46" t="str">
        <f>VLOOKUP(A891,'[2]NL+FR'!$A:$U,21,FALSE)</f>
        <v>39174000</v>
      </c>
    </row>
    <row r="892" spans="1:21" x14ac:dyDescent="0.25">
      <c r="A892" s="7">
        <v>1297180095</v>
      </c>
      <c r="B892" s="7" t="s">
        <v>1687</v>
      </c>
      <c r="C892" s="7" t="s">
        <v>1688</v>
      </c>
      <c r="D892" s="7" t="s">
        <v>1672</v>
      </c>
      <c r="E892" s="13">
        <v>548.25</v>
      </c>
      <c r="F892" s="13"/>
      <c r="G892" s="7" t="s">
        <v>3483</v>
      </c>
      <c r="H892" s="7"/>
      <c r="I892" s="7"/>
      <c r="J892" s="7"/>
      <c r="K892" s="7"/>
      <c r="L892" s="7" t="e">
        <v>#N/A</v>
      </c>
      <c r="M892" s="7" t="e">
        <v>#N/A</v>
      </c>
      <c r="N892" s="7" t="e">
        <v>#N/A</v>
      </c>
      <c r="O892" s="7" t="e">
        <v>#N/A</v>
      </c>
      <c r="P892" s="7" t="e">
        <v>#N/A</v>
      </c>
      <c r="Q892" s="7" t="e">
        <v>#N/A</v>
      </c>
      <c r="R892" s="7" t="e">
        <v>#N/A</v>
      </c>
      <c r="S892" s="7" t="e">
        <v>#N/A</v>
      </c>
      <c r="T892" s="18">
        <v>3607100035665</v>
      </c>
      <c r="U892" s="46" t="str">
        <f>VLOOKUP(A892,'[2]NL+FR'!$A:$U,21,FALSE)</f>
        <v>39174000</v>
      </c>
    </row>
    <row r="893" spans="1:21" x14ac:dyDescent="0.25">
      <c r="A893" s="7">
        <v>1297180069</v>
      </c>
      <c r="B893" s="7" t="s">
        <v>1739</v>
      </c>
      <c r="C893" s="7" t="s">
        <v>1740</v>
      </c>
      <c r="D893" s="7" t="s">
        <v>1672</v>
      </c>
      <c r="E893" s="13">
        <v>121.76</v>
      </c>
      <c r="F893" s="13"/>
      <c r="G893" s="7" t="s">
        <v>3483</v>
      </c>
      <c r="H893" s="7"/>
      <c r="I893" s="7"/>
      <c r="J893" s="7"/>
      <c r="K893" s="7"/>
      <c r="L893" s="7" t="e">
        <v>#N/A</v>
      </c>
      <c r="M893" s="7" t="e">
        <v>#N/A</v>
      </c>
      <c r="N893" s="7" t="e">
        <v>#N/A</v>
      </c>
      <c r="O893" s="7" t="e">
        <v>#N/A</v>
      </c>
      <c r="P893" s="7" t="e">
        <v>#N/A</v>
      </c>
      <c r="Q893" s="7" t="e">
        <v>#N/A</v>
      </c>
      <c r="R893" s="7" t="e">
        <v>#N/A</v>
      </c>
      <c r="S893" s="7" t="e">
        <v>#N/A</v>
      </c>
      <c r="T893" s="18">
        <v>5414337012998</v>
      </c>
      <c r="U893" s="46" t="str">
        <f>VLOOKUP(A893,'[2]NL+FR'!$A:$U,21,FALSE)</f>
        <v>39174000</v>
      </c>
    </row>
    <row r="894" spans="1:21" x14ac:dyDescent="0.25">
      <c r="A894" s="7">
        <v>1297180091</v>
      </c>
      <c r="B894" s="7" t="s">
        <v>1695</v>
      </c>
      <c r="C894" s="7" t="s">
        <v>1696</v>
      </c>
      <c r="D894" s="7" t="s">
        <v>1672</v>
      </c>
      <c r="E894" s="13">
        <v>330.57</v>
      </c>
      <c r="F894" s="13"/>
      <c r="G894" s="7" t="s">
        <v>3483</v>
      </c>
      <c r="H894" s="7"/>
      <c r="I894" s="7"/>
      <c r="J894" s="7"/>
      <c r="K894" s="7"/>
      <c r="L894" s="7" t="e">
        <v>#N/A</v>
      </c>
      <c r="M894" s="7" t="e">
        <v>#N/A</v>
      </c>
      <c r="N894" s="7" t="e">
        <v>#N/A</v>
      </c>
      <c r="O894" s="7" t="e">
        <v>#N/A</v>
      </c>
      <c r="P894" s="7" t="e">
        <v>#N/A</v>
      </c>
      <c r="Q894" s="7" t="e">
        <v>#N/A</v>
      </c>
      <c r="R894" s="7" t="e">
        <v>#N/A</v>
      </c>
      <c r="S894" s="7" t="e">
        <v>#N/A</v>
      </c>
      <c r="T894" s="18">
        <v>3607100036167</v>
      </c>
      <c r="U894" s="46" t="str">
        <f>VLOOKUP(A894,'[2]NL+FR'!$A:$U,21,FALSE)</f>
        <v>39174000</v>
      </c>
    </row>
    <row r="895" spans="1:21" x14ac:dyDescent="0.25">
      <c r="A895" s="7">
        <v>1297180063</v>
      </c>
      <c r="B895" s="7" t="s">
        <v>1751</v>
      </c>
      <c r="C895" s="7" t="s">
        <v>1752</v>
      </c>
      <c r="D895" s="7" t="s">
        <v>1672</v>
      </c>
      <c r="E895" s="13">
        <v>228.45</v>
      </c>
      <c r="F895" s="13"/>
      <c r="G895" s="7" t="s">
        <v>3483</v>
      </c>
      <c r="H895" s="7"/>
      <c r="I895" s="7"/>
      <c r="J895" s="7"/>
      <c r="K895" s="7"/>
      <c r="L895" s="7" t="e">
        <v>#N/A</v>
      </c>
      <c r="M895" s="7" t="e">
        <v>#N/A</v>
      </c>
      <c r="N895" s="7" t="e">
        <v>#N/A</v>
      </c>
      <c r="O895" s="7" t="e">
        <v>#N/A</v>
      </c>
      <c r="P895" s="7" t="e">
        <v>#N/A</v>
      </c>
      <c r="Q895" s="7" t="e">
        <v>#N/A</v>
      </c>
      <c r="R895" s="7" t="e">
        <v>#N/A</v>
      </c>
      <c r="S895" s="7" t="e">
        <v>#N/A</v>
      </c>
      <c r="T895" s="18">
        <v>5414337012820</v>
      </c>
      <c r="U895" s="46" t="str">
        <f>VLOOKUP(A895,'[2]NL+FR'!$A:$U,21,FALSE)</f>
        <v>39174000</v>
      </c>
    </row>
    <row r="896" spans="1:21" x14ac:dyDescent="0.25">
      <c r="A896" s="7">
        <v>1297180061</v>
      </c>
      <c r="B896" s="7" t="s">
        <v>1755</v>
      </c>
      <c r="C896" s="7" t="s">
        <v>1756</v>
      </c>
      <c r="D896" s="7" t="s">
        <v>1672</v>
      </c>
      <c r="E896" s="13">
        <v>72.59</v>
      </c>
      <c r="F896" s="13"/>
      <c r="G896" s="7" t="s">
        <v>3483</v>
      </c>
      <c r="H896" s="7">
        <v>20</v>
      </c>
      <c r="I896" s="7"/>
      <c r="J896" s="7"/>
      <c r="K896" s="7"/>
      <c r="L896" s="7"/>
      <c r="M896" s="7"/>
      <c r="N896" s="7">
        <v>20</v>
      </c>
      <c r="O896" s="7">
        <v>20</v>
      </c>
      <c r="P896" s="7"/>
      <c r="Q896" s="7"/>
      <c r="R896" s="7"/>
      <c r="S896" s="7"/>
      <c r="T896" s="18">
        <v>5414337012806</v>
      </c>
      <c r="U896" s="46" t="str">
        <f>VLOOKUP(A896,'[2]NL+FR'!$A:$U,21,FALSE)</f>
        <v>39174000</v>
      </c>
    </row>
    <row r="897" spans="1:21" x14ac:dyDescent="0.25">
      <c r="A897" s="7">
        <v>1297180092</v>
      </c>
      <c r="B897" s="7" t="s">
        <v>1693</v>
      </c>
      <c r="C897" s="7" t="s">
        <v>1694</v>
      </c>
      <c r="D897" s="7" t="s">
        <v>1672</v>
      </c>
      <c r="E897" s="13">
        <v>666.49</v>
      </c>
      <c r="F897" s="13"/>
      <c r="G897" s="7" t="s">
        <v>3483</v>
      </c>
      <c r="H897" s="7"/>
      <c r="I897" s="7"/>
      <c r="J897" s="7"/>
      <c r="K897" s="7"/>
      <c r="L897" s="7" t="e">
        <v>#N/A</v>
      </c>
      <c r="M897" s="7" t="e">
        <v>#N/A</v>
      </c>
      <c r="N897" s="7" t="e">
        <v>#N/A</v>
      </c>
      <c r="O897" s="7" t="e">
        <v>#N/A</v>
      </c>
      <c r="P897" s="7" t="e">
        <v>#N/A</v>
      </c>
      <c r="Q897" s="7" t="e">
        <v>#N/A</v>
      </c>
      <c r="R897" s="7" t="e">
        <v>#N/A</v>
      </c>
      <c r="S897" s="7" t="e">
        <v>#N/A</v>
      </c>
      <c r="T897" s="18">
        <v>3607100036174</v>
      </c>
      <c r="U897" s="46" t="str">
        <f>VLOOKUP(A897,'[2]NL+FR'!$A:$U,21,FALSE)</f>
        <v>39174000</v>
      </c>
    </row>
    <row r="898" spans="1:21" x14ac:dyDescent="0.25">
      <c r="A898" s="7">
        <v>1297180060</v>
      </c>
      <c r="B898" s="7" t="s">
        <v>1757</v>
      </c>
      <c r="C898" s="7" t="s">
        <v>1758</v>
      </c>
      <c r="D898" s="7" t="s">
        <v>1672</v>
      </c>
      <c r="E898" s="13">
        <v>69.069999999999993</v>
      </c>
      <c r="F898" s="13"/>
      <c r="G898" s="7" t="s">
        <v>3483</v>
      </c>
      <c r="H898" s="7">
        <v>70</v>
      </c>
      <c r="I898" s="7"/>
      <c r="J898" s="7"/>
      <c r="K898" s="7"/>
      <c r="L898" s="7"/>
      <c r="M898" s="7"/>
      <c r="N898" s="7">
        <v>70</v>
      </c>
      <c r="O898" s="7">
        <v>70</v>
      </c>
      <c r="P898" s="7"/>
      <c r="Q898" s="7"/>
      <c r="R898" s="7"/>
      <c r="S898" s="7"/>
      <c r="T898" s="18">
        <v>5414337012790</v>
      </c>
      <c r="U898" s="46" t="str">
        <f>VLOOKUP(A898,'[2]NL+FR'!$A:$U,21,FALSE)</f>
        <v>39174000</v>
      </c>
    </row>
    <row r="899" spans="1:21" x14ac:dyDescent="0.25">
      <c r="A899" s="7">
        <v>1297180062</v>
      </c>
      <c r="B899" s="7" t="s">
        <v>1753</v>
      </c>
      <c r="C899" s="7" t="s">
        <v>1754</v>
      </c>
      <c r="D899" s="7" t="s">
        <v>1672</v>
      </c>
      <c r="E899" s="13">
        <v>133.96</v>
      </c>
      <c r="F899" s="13"/>
      <c r="G899" s="7" t="s">
        <v>3483</v>
      </c>
      <c r="H899" s="7">
        <v>20</v>
      </c>
      <c r="I899" s="7"/>
      <c r="J899" s="7"/>
      <c r="K899" s="7"/>
      <c r="L899" s="7"/>
      <c r="M899" s="7"/>
      <c r="N899" s="7">
        <v>20</v>
      </c>
      <c r="O899" s="7">
        <v>20</v>
      </c>
      <c r="P899" s="7"/>
      <c r="Q899" s="7"/>
      <c r="R899" s="7"/>
      <c r="S899" s="7"/>
      <c r="T899" s="18">
        <v>5414337012813</v>
      </c>
      <c r="U899" s="46" t="str">
        <f>VLOOKUP(A899,'[2]NL+FR'!$A:$U,21,FALSE)</f>
        <v>39174000</v>
      </c>
    </row>
    <row r="900" spans="1:21" x14ac:dyDescent="0.25">
      <c r="A900" s="7">
        <v>1297180052</v>
      </c>
      <c r="B900" s="7" t="s">
        <v>1773</v>
      </c>
      <c r="C900" s="7" t="s">
        <v>1774</v>
      </c>
      <c r="D900" s="7" t="s">
        <v>1672</v>
      </c>
      <c r="E900" s="13">
        <v>228.66</v>
      </c>
      <c r="F900" s="13"/>
      <c r="G900" s="7" t="s">
        <v>3483</v>
      </c>
      <c r="H900" s="7"/>
      <c r="I900" s="7"/>
      <c r="J900" s="7"/>
      <c r="K900" s="7"/>
      <c r="L900" s="7" t="e">
        <v>#N/A</v>
      </c>
      <c r="M900" s="7" t="e">
        <v>#N/A</v>
      </c>
      <c r="N900" s="7" t="e">
        <v>#N/A</v>
      </c>
      <c r="O900" s="7" t="e">
        <v>#N/A</v>
      </c>
      <c r="P900" s="7" t="e">
        <v>#N/A</v>
      </c>
      <c r="Q900" s="7" t="e">
        <v>#N/A</v>
      </c>
      <c r="R900" s="7" t="e">
        <v>#N/A</v>
      </c>
      <c r="S900" s="7" t="e">
        <v>#N/A</v>
      </c>
      <c r="T900" s="18">
        <v>5414337012653</v>
      </c>
      <c r="U900" s="46" t="str">
        <f>VLOOKUP(A900,'[2]NL+FR'!$A:$U,21,FALSE)</f>
        <v>39174000</v>
      </c>
    </row>
    <row r="901" spans="1:21" x14ac:dyDescent="0.25">
      <c r="A901" s="7">
        <v>1297180051</v>
      </c>
      <c r="B901" s="7" t="s">
        <v>1775</v>
      </c>
      <c r="C901" s="7" t="s">
        <v>1776</v>
      </c>
      <c r="D901" s="7" t="s">
        <v>1672</v>
      </c>
      <c r="E901" s="13">
        <v>100.67</v>
      </c>
      <c r="F901" s="13"/>
      <c r="G901" s="7" t="s">
        <v>3483</v>
      </c>
      <c r="H901" s="7">
        <v>50</v>
      </c>
      <c r="I901" s="7"/>
      <c r="J901" s="7"/>
      <c r="K901" s="7"/>
      <c r="L901" s="7"/>
      <c r="M901" s="7"/>
      <c r="N901" s="7">
        <v>50</v>
      </c>
      <c r="O901" s="7">
        <v>50</v>
      </c>
      <c r="P901" s="7"/>
      <c r="Q901" s="7"/>
      <c r="R901" s="7"/>
      <c r="S901" s="7"/>
      <c r="T901" s="18">
        <v>5414337012646</v>
      </c>
      <c r="U901" s="46" t="str">
        <f>VLOOKUP(A901,'[2]NL+FR'!$A:$U,21,FALSE)</f>
        <v>39174000</v>
      </c>
    </row>
    <row r="902" spans="1:21" x14ac:dyDescent="0.25">
      <c r="A902" s="7">
        <v>1297180049</v>
      </c>
      <c r="B902" s="7" t="s">
        <v>1779</v>
      </c>
      <c r="C902" s="7" t="s">
        <v>1780</v>
      </c>
      <c r="D902" s="7" t="s">
        <v>1672</v>
      </c>
      <c r="E902" s="13">
        <v>38.590000000000003</v>
      </c>
      <c r="F902" s="13"/>
      <c r="G902" s="7" t="s">
        <v>3483</v>
      </c>
      <c r="H902" s="7">
        <v>50</v>
      </c>
      <c r="I902" s="7"/>
      <c r="J902" s="7"/>
      <c r="K902" s="7"/>
      <c r="L902" s="7"/>
      <c r="M902" s="7"/>
      <c r="N902" s="7"/>
      <c r="O902" s="7">
        <v>50</v>
      </c>
      <c r="P902" s="7"/>
      <c r="Q902" s="7"/>
      <c r="R902" s="7"/>
      <c r="S902" s="7"/>
      <c r="T902" s="18">
        <v>5414337012622</v>
      </c>
      <c r="U902" s="46" t="str">
        <f>VLOOKUP(A902,'[2]NL+FR'!$A:$U,21,FALSE)</f>
        <v>39174000</v>
      </c>
    </row>
    <row r="903" spans="1:21" x14ac:dyDescent="0.25">
      <c r="A903" s="7">
        <v>1297180048</v>
      </c>
      <c r="B903" s="7" t="s">
        <v>1781</v>
      </c>
      <c r="C903" s="7" t="s">
        <v>1782</v>
      </c>
      <c r="D903" s="7" t="s">
        <v>1672</v>
      </c>
      <c r="E903" s="13">
        <v>36.840000000000003</v>
      </c>
      <c r="F903" s="13"/>
      <c r="G903" s="7" t="s">
        <v>3483</v>
      </c>
      <c r="H903" s="7">
        <v>5</v>
      </c>
      <c r="I903" s="7"/>
      <c r="J903" s="7"/>
      <c r="K903" s="7"/>
      <c r="L903" s="7"/>
      <c r="M903" s="7"/>
      <c r="N903" s="7">
        <v>5</v>
      </c>
      <c r="O903" s="7"/>
      <c r="P903" s="7"/>
      <c r="Q903" s="7"/>
      <c r="R903" s="7"/>
      <c r="S903" s="7"/>
      <c r="T903" s="18">
        <v>5414337012615</v>
      </c>
      <c r="U903" s="46" t="str">
        <f>VLOOKUP(A903,'[2]NL+FR'!$A:$U,21,FALSE)</f>
        <v>39174000</v>
      </c>
    </row>
    <row r="904" spans="1:21" x14ac:dyDescent="0.25">
      <c r="A904" s="7">
        <v>1297180053</v>
      </c>
      <c r="B904" s="7" t="s">
        <v>1771</v>
      </c>
      <c r="C904" s="7" t="s">
        <v>1772</v>
      </c>
      <c r="D904" s="7" t="s">
        <v>1672</v>
      </c>
      <c r="E904" s="13">
        <v>369.14</v>
      </c>
      <c r="F904" s="13"/>
      <c r="G904" s="7" t="s">
        <v>3483</v>
      </c>
      <c r="H904" s="7"/>
      <c r="I904" s="7"/>
      <c r="J904" s="7"/>
      <c r="K904" s="7"/>
      <c r="L904" s="7" t="e">
        <v>#N/A</v>
      </c>
      <c r="M904" s="7" t="e">
        <v>#N/A</v>
      </c>
      <c r="N904" s="7" t="e">
        <v>#N/A</v>
      </c>
      <c r="O904" s="7" t="e">
        <v>#N/A</v>
      </c>
      <c r="P904" s="7" t="e">
        <v>#N/A</v>
      </c>
      <c r="Q904" s="7" t="e">
        <v>#N/A</v>
      </c>
      <c r="R904" s="7" t="e">
        <v>#N/A</v>
      </c>
      <c r="S904" s="7" t="e">
        <v>#N/A</v>
      </c>
      <c r="T904" s="18">
        <v>5414337012660</v>
      </c>
      <c r="U904" s="46" t="str">
        <f>VLOOKUP(A904,'[2]NL+FR'!$A:$U,21,FALSE)</f>
        <v>39174000</v>
      </c>
    </row>
    <row r="905" spans="1:21" x14ac:dyDescent="0.25">
      <c r="A905" s="7">
        <v>1297180050</v>
      </c>
      <c r="B905" s="7" t="s">
        <v>1777</v>
      </c>
      <c r="C905" s="7" t="s">
        <v>1778</v>
      </c>
      <c r="D905" s="7" t="s">
        <v>1672</v>
      </c>
      <c r="E905" s="13">
        <v>57.27</v>
      </c>
      <c r="F905" s="13"/>
      <c r="G905" s="7" t="s">
        <v>3483</v>
      </c>
      <c r="H905" s="7">
        <v>30</v>
      </c>
      <c r="I905" s="7"/>
      <c r="J905" s="7"/>
      <c r="K905" s="7"/>
      <c r="L905" s="7"/>
      <c r="M905" s="7"/>
      <c r="N905" s="7">
        <v>30</v>
      </c>
      <c r="O905" s="7"/>
      <c r="P905" s="7"/>
      <c r="Q905" s="7"/>
      <c r="R905" s="7"/>
      <c r="S905" s="7"/>
      <c r="T905" s="18">
        <v>5414337012639</v>
      </c>
      <c r="U905" s="46" t="str">
        <f>VLOOKUP(A905,'[2]NL+FR'!$A:$U,21,FALSE)</f>
        <v>39174000</v>
      </c>
    </row>
    <row r="906" spans="1:21" x14ac:dyDescent="0.25">
      <c r="A906" s="7">
        <v>1297180035</v>
      </c>
      <c r="B906" s="7" t="s">
        <v>1805</v>
      </c>
      <c r="C906" s="7" t="s">
        <v>1806</v>
      </c>
      <c r="D906" s="7" t="s">
        <v>1672</v>
      </c>
      <c r="E906" s="13">
        <v>104.73</v>
      </c>
      <c r="F906" s="13"/>
      <c r="G906" s="7" t="s">
        <v>3483</v>
      </c>
      <c r="H906" s="7"/>
      <c r="I906" s="7"/>
      <c r="J906" s="7"/>
      <c r="K906" s="7"/>
      <c r="L906" s="7" t="e">
        <v>#N/A</v>
      </c>
      <c r="M906" s="7" t="e">
        <v>#N/A</v>
      </c>
      <c r="N906" s="7" t="e">
        <v>#N/A</v>
      </c>
      <c r="O906" s="7" t="e">
        <v>#N/A</v>
      </c>
      <c r="P906" s="7" t="e">
        <v>#N/A</v>
      </c>
      <c r="Q906" s="7" t="e">
        <v>#N/A</v>
      </c>
      <c r="R906" s="7" t="e">
        <v>#N/A</v>
      </c>
      <c r="S906" s="7" t="e">
        <v>#N/A</v>
      </c>
      <c r="T906" s="18">
        <v>5414337012479</v>
      </c>
      <c r="U906" s="46" t="str">
        <f>VLOOKUP(A906,'[2]NL+FR'!$A:$U,21,FALSE)</f>
        <v>39174000</v>
      </c>
    </row>
    <row r="907" spans="1:21" x14ac:dyDescent="0.25">
      <c r="A907" s="7">
        <v>1297180034</v>
      </c>
      <c r="B907" s="7" t="s">
        <v>1807</v>
      </c>
      <c r="C907" s="7" t="s">
        <v>1808</v>
      </c>
      <c r="D907" s="7" t="s">
        <v>1672</v>
      </c>
      <c r="E907" s="13">
        <v>50.51</v>
      </c>
      <c r="F907" s="13"/>
      <c r="G907" s="7" t="s">
        <v>3483</v>
      </c>
      <c r="H907" s="7">
        <v>60</v>
      </c>
      <c r="I907" s="7"/>
      <c r="J907" s="7"/>
      <c r="K907" s="7"/>
      <c r="L907" s="7"/>
      <c r="M907" s="7"/>
      <c r="N907" s="7">
        <v>60</v>
      </c>
      <c r="O907" s="7"/>
      <c r="P907" s="7"/>
      <c r="Q907" s="7"/>
      <c r="R907" s="7"/>
      <c r="S907" s="7"/>
      <c r="T907" s="18">
        <v>5414337012462</v>
      </c>
      <c r="U907" s="46" t="str">
        <f>VLOOKUP(A907,'[2]NL+FR'!$A:$U,21,FALSE)</f>
        <v>39174000</v>
      </c>
    </row>
    <row r="908" spans="1:21" x14ac:dyDescent="0.25">
      <c r="A908" s="7">
        <v>1297180036</v>
      </c>
      <c r="B908" s="7" t="s">
        <v>1803</v>
      </c>
      <c r="C908" s="7" t="s">
        <v>1804</v>
      </c>
      <c r="D908" s="7" t="s">
        <v>1672</v>
      </c>
      <c r="E908" s="13">
        <v>208.86</v>
      </c>
      <c r="F908" s="13"/>
      <c r="G908" s="7" t="s">
        <v>3483</v>
      </c>
      <c r="H908" s="7"/>
      <c r="I908" s="7"/>
      <c r="J908" s="7"/>
      <c r="K908" s="7"/>
      <c r="L908" s="7" t="e">
        <v>#N/A</v>
      </c>
      <c r="M908" s="7" t="e">
        <v>#N/A</v>
      </c>
      <c r="N908" s="7" t="e">
        <v>#N/A</v>
      </c>
      <c r="O908" s="7" t="e">
        <v>#N/A</v>
      </c>
      <c r="P908" s="7" t="e">
        <v>#N/A</v>
      </c>
      <c r="Q908" s="7" t="e">
        <v>#N/A</v>
      </c>
      <c r="R908" s="7" t="e">
        <v>#N/A</v>
      </c>
      <c r="S908" s="7" t="e">
        <v>#N/A</v>
      </c>
      <c r="T908" s="18">
        <v>5414337012486</v>
      </c>
      <c r="U908" s="46" t="str">
        <f>VLOOKUP(A908,'[2]NL+FR'!$A:$U,21,FALSE)</f>
        <v>39174000</v>
      </c>
    </row>
    <row r="909" spans="1:21" x14ac:dyDescent="0.25">
      <c r="A909" s="7">
        <v>1297180017</v>
      </c>
      <c r="B909" s="7" t="s">
        <v>1841</v>
      </c>
      <c r="C909" s="7" t="s">
        <v>1842</v>
      </c>
      <c r="D909" s="7" t="s">
        <v>1672</v>
      </c>
      <c r="E909" s="13">
        <v>90.73</v>
      </c>
      <c r="F909" s="13"/>
      <c r="G909" s="7" t="s">
        <v>3483</v>
      </c>
      <c r="H909" s="7">
        <v>25</v>
      </c>
      <c r="I909" s="7"/>
      <c r="J909" s="7"/>
      <c r="K909" s="7"/>
      <c r="L909" s="7"/>
      <c r="M909" s="7"/>
      <c r="N909" s="7">
        <v>25</v>
      </c>
      <c r="O909" s="7">
        <v>25</v>
      </c>
      <c r="P909" s="7"/>
      <c r="Q909" s="7"/>
      <c r="R909" s="7"/>
      <c r="S909" s="7"/>
      <c r="T909" s="18">
        <v>5414337012295</v>
      </c>
      <c r="U909" s="46" t="str">
        <f>VLOOKUP(A909,'[2]NL+FR'!$A:$U,21,FALSE)</f>
        <v>39174000</v>
      </c>
    </row>
    <row r="910" spans="1:21" x14ac:dyDescent="0.25">
      <c r="A910" s="7">
        <v>1297180016</v>
      </c>
      <c r="B910" s="7" t="s">
        <v>1843</v>
      </c>
      <c r="C910" s="7" t="s">
        <v>1844</v>
      </c>
      <c r="D910" s="7" t="s">
        <v>1672</v>
      </c>
      <c r="E910" s="13">
        <v>49.18</v>
      </c>
      <c r="F910" s="13"/>
      <c r="G910" s="7" t="s">
        <v>3483</v>
      </c>
      <c r="H910" s="7">
        <v>30</v>
      </c>
      <c r="I910" s="7"/>
      <c r="J910" s="7"/>
      <c r="K910" s="7"/>
      <c r="L910" s="7"/>
      <c r="M910" s="7"/>
      <c r="N910" s="7">
        <v>30</v>
      </c>
      <c r="O910" s="7"/>
      <c r="P910" s="7"/>
      <c r="Q910" s="7"/>
      <c r="R910" s="7"/>
      <c r="S910" s="7"/>
      <c r="T910" s="18">
        <v>5414337012288</v>
      </c>
      <c r="U910" s="46" t="str">
        <f>VLOOKUP(A910,'[2]NL+FR'!$A:$U,21,FALSE)</f>
        <v>39174000</v>
      </c>
    </row>
    <row r="911" spans="1:21" x14ac:dyDescent="0.25">
      <c r="A911" s="7">
        <v>1297180018</v>
      </c>
      <c r="B911" s="7" t="s">
        <v>1839</v>
      </c>
      <c r="C911" s="7" t="s">
        <v>1840</v>
      </c>
      <c r="D911" s="7" t="s">
        <v>1672</v>
      </c>
      <c r="E911" s="13">
        <v>185.72</v>
      </c>
      <c r="F911" s="13"/>
      <c r="G911" s="7" t="s">
        <v>3483</v>
      </c>
      <c r="H911" s="7">
        <v>4</v>
      </c>
      <c r="I911" s="7"/>
      <c r="J911" s="7"/>
      <c r="K911" s="7"/>
      <c r="L911" s="7"/>
      <c r="M911" s="7"/>
      <c r="N911" s="7">
        <v>4</v>
      </c>
      <c r="O911" s="7">
        <v>4</v>
      </c>
      <c r="P911" s="7"/>
      <c r="Q911" s="7"/>
      <c r="R911" s="7"/>
      <c r="S911" s="7"/>
      <c r="T911" s="18">
        <v>5414337012301</v>
      </c>
      <c r="U911" s="46" t="str">
        <f>VLOOKUP(A911,'[2]NL+FR'!$A:$U,21,FALSE)</f>
        <v>39174000</v>
      </c>
    </row>
    <row r="912" spans="1:21" x14ac:dyDescent="0.25">
      <c r="A912" s="7">
        <v>1297180085</v>
      </c>
      <c r="B912" s="7" t="s">
        <v>1707</v>
      </c>
      <c r="C912" s="7" t="s">
        <v>1708</v>
      </c>
      <c r="D912" s="7" t="s">
        <v>1672</v>
      </c>
      <c r="E912" s="13">
        <v>219.32</v>
      </c>
      <c r="F912" s="13"/>
      <c r="G912" s="7" t="s">
        <v>3483</v>
      </c>
      <c r="H912" s="7"/>
      <c r="I912" s="7"/>
      <c r="J912" s="7"/>
      <c r="K912" s="7"/>
      <c r="L912" s="7" t="e">
        <v>#N/A</v>
      </c>
      <c r="M912" s="7" t="e">
        <v>#N/A</v>
      </c>
      <c r="N912" s="7" t="e">
        <v>#N/A</v>
      </c>
      <c r="O912" s="7" t="e">
        <v>#N/A</v>
      </c>
      <c r="P912" s="7" t="e">
        <v>#N/A</v>
      </c>
      <c r="Q912" s="7" t="e">
        <v>#N/A</v>
      </c>
      <c r="R912" s="7" t="e">
        <v>#N/A</v>
      </c>
      <c r="S912" s="7" t="e">
        <v>#N/A</v>
      </c>
      <c r="T912" s="18">
        <v>3607100035108</v>
      </c>
      <c r="U912" s="46" t="str">
        <f>VLOOKUP(A912,'[2]NL+FR'!$A:$U,21,FALSE)</f>
        <v>39174000</v>
      </c>
    </row>
    <row r="913" spans="1:21" x14ac:dyDescent="0.25">
      <c r="A913" s="7">
        <v>1297180083</v>
      </c>
      <c r="B913" s="7" t="s">
        <v>1711</v>
      </c>
      <c r="C913" s="7" t="s">
        <v>1712</v>
      </c>
      <c r="D913" s="7" t="s">
        <v>1672</v>
      </c>
      <c r="E913" s="13">
        <v>189.19</v>
      </c>
      <c r="F913" s="13"/>
      <c r="G913" s="7" t="s">
        <v>3483</v>
      </c>
      <c r="H913" s="7"/>
      <c r="I913" s="7"/>
      <c r="J913" s="7"/>
      <c r="K913" s="7"/>
      <c r="L913" s="7" t="e">
        <v>#N/A</v>
      </c>
      <c r="M913" s="7" t="e">
        <v>#N/A</v>
      </c>
      <c r="N913" s="7" t="e">
        <v>#N/A</v>
      </c>
      <c r="O913" s="7" t="e">
        <v>#N/A</v>
      </c>
      <c r="P913" s="7" t="e">
        <v>#N/A</v>
      </c>
      <c r="Q913" s="7" t="e">
        <v>#N/A</v>
      </c>
      <c r="R913" s="7" t="e">
        <v>#N/A</v>
      </c>
      <c r="S913" s="7" t="e">
        <v>#N/A</v>
      </c>
      <c r="T913" s="18">
        <v>5414337013193</v>
      </c>
      <c r="U913" s="46" t="str">
        <f>VLOOKUP(A913,'[2]NL+FR'!$A:$U,21,FALSE)</f>
        <v>39174000</v>
      </c>
    </row>
    <row r="914" spans="1:21" x14ac:dyDescent="0.25">
      <c r="A914" s="7">
        <v>1297180081</v>
      </c>
      <c r="B914" s="7" t="s">
        <v>1715</v>
      </c>
      <c r="C914" s="7" t="s">
        <v>1716</v>
      </c>
      <c r="D914" s="7" t="s">
        <v>1672</v>
      </c>
      <c r="E914" s="13">
        <v>73.69</v>
      </c>
      <c r="F914" s="13"/>
      <c r="G914" s="7" t="s">
        <v>3483</v>
      </c>
      <c r="H914" s="7">
        <v>20</v>
      </c>
      <c r="I914" s="7"/>
      <c r="J914" s="7"/>
      <c r="K914" s="7"/>
      <c r="L914" s="7"/>
      <c r="M914" s="7"/>
      <c r="N914" s="7">
        <v>20</v>
      </c>
      <c r="O914" s="7">
        <v>20</v>
      </c>
      <c r="P914" s="7"/>
      <c r="Q914" s="7"/>
      <c r="R914" s="7"/>
      <c r="S914" s="7"/>
      <c r="T914" s="18">
        <v>5414337013179</v>
      </c>
      <c r="U914" s="46" t="str">
        <f>VLOOKUP(A914,'[2]NL+FR'!$A:$U,21,FALSE)</f>
        <v>39174000</v>
      </c>
    </row>
    <row r="915" spans="1:21" x14ac:dyDescent="0.25">
      <c r="A915" s="7">
        <v>1297180080</v>
      </c>
      <c r="B915" s="7" t="s">
        <v>1717</v>
      </c>
      <c r="C915" s="7" t="s">
        <v>1718</v>
      </c>
      <c r="D915" s="7" t="s">
        <v>1672</v>
      </c>
      <c r="E915" s="13">
        <v>69.03</v>
      </c>
      <c r="F915" s="13"/>
      <c r="G915" s="7" t="s">
        <v>3483</v>
      </c>
      <c r="H915" s="7">
        <v>20</v>
      </c>
      <c r="I915" s="7"/>
      <c r="J915" s="7"/>
      <c r="K915" s="7"/>
      <c r="L915" s="7"/>
      <c r="M915" s="7"/>
      <c r="N915" s="7">
        <v>20</v>
      </c>
      <c r="O915" s="7">
        <v>20</v>
      </c>
      <c r="P915" s="7"/>
      <c r="Q915" s="7"/>
      <c r="R915" s="7"/>
      <c r="S915" s="7"/>
      <c r="T915" s="18">
        <v>5414337013155</v>
      </c>
      <c r="U915" s="46" t="str">
        <f>VLOOKUP(A915,'[2]NL+FR'!$A:$U,21,FALSE)</f>
        <v>39174000</v>
      </c>
    </row>
    <row r="916" spans="1:21" x14ac:dyDescent="0.25">
      <c r="A916" s="7">
        <v>1297180084</v>
      </c>
      <c r="B916" s="7" t="s">
        <v>1709</v>
      </c>
      <c r="C916" s="7" t="s">
        <v>1710</v>
      </c>
      <c r="D916" s="7" t="s">
        <v>1672</v>
      </c>
      <c r="E916" s="13">
        <v>550.34</v>
      </c>
      <c r="F916" s="13"/>
      <c r="G916" s="7" t="s">
        <v>3483</v>
      </c>
      <c r="H916" s="7"/>
      <c r="I916" s="7"/>
      <c r="J916" s="7"/>
      <c r="K916" s="7"/>
      <c r="L916" s="7" t="e">
        <v>#N/A</v>
      </c>
      <c r="M916" s="7" t="e">
        <v>#N/A</v>
      </c>
      <c r="N916" s="7" t="e">
        <v>#N/A</v>
      </c>
      <c r="O916" s="7" t="e">
        <v>#N/A</v>
      </c>
      <c r="P916" s="7" t="e">
        <v>#N/A</v>
      </c>
      <c r="Q916" s="7" t="e">
        <v>#N/A</v>
      </c>
      <c r="R916" s="7" t="e">
        <v>#N/A</v>
      </c>
      <c r="S916" s="7" t="e">
        <v>#N/A</v>
      </c>
      <c r="T916" s="18">
        <v>5414337013216</v>
      </c>
      <c r="U916" s="46" t="str">
        <f>VLOOKUP(A916,'[2]NL+FR'!$A:$U,21,FALSE)</f>
        <v>39174000</v>
      </c>
    </row>
    <row r="917" spans="1:21" x14ac:dyDescent="0.25">
      <c r="A917" s="7">
        <v>1297180082</v>
      </c>
      <c r="B917" s="7" t="s">
        <v>1713</v>
      </c>
      <c r="C917" s="7" t="s">
        <v>1714</v>
      </c>
      <c r="D917" s="7" t="s">
        <v>1672</v>
      </c>
      <c r="E917" s="13">
        <v>77.11</v>
      </c>
      <c r="F917" s="13"/>
      <c r="G917" s="7" t="s">
        <v>3483</v>
      </c>
      <c r="H917" s="7">
        <v>40</v>
      </c>
      <c r="I917" s="7"/>
      <c r="J917" s="7"/>
      <c r="K917" s="7"/>
      <c r="L917" s="7"/>
      <c r="M917" s="7"/>
      <c r="N917" s="7">
        <v>40</v>
      </c>
      <c r="O917" s="7">
        <v>40</v>
      </c>
      <c r="P917" s="7"/>
      <c r="Q917" s="7"/>
      <c r="R917" s="7"/>
      <c r="S917" s="7"/>
      <c r="T917" s="18">
        <v>5414337013186</v>
      </c>
      <c r="U917" s="46" t="str">
        <f>VLOOKUP(A917,'[2]NL+FR'!$A:$U,21,FALSE)</f>
        <v>39174000</v>
      </c>
    </row>
    <row r="918" spans="1:21" x14ac:dyDescent="0.25">
      <c r="A918" s="7">
        <v>1297180089</v>
      </c>
      <c r="B918" s="7" t="s">
        <v>1699</v>
      </c>
      <c r="C918" s="7" t="s">
        <v>1700</v>
      </c>
      <c r="D918" s="7" t="s">
        <v>1672</v>
      </c>
      <c r="E918" s="13">
        <v>282.19</v>
      </c>
      <c r="F918" s="13"/>
      <c r="G918" s="7" t="s">
        <v>3483</v>
      </c>
      <c r="H918" s="7"/>
      <c r="I918" s="7"/>
      <c r="J918" s="7"/>
      <c r="K918" s="7"/>
      <c r="L918" s="7" t="e">
        <v>#N/A</v>
      </c>
      <c r="M918" s="7" t="e">
        <v>#N/A</v>
      </c>
      <c r="N918" s="7" t="e">
        <v>#N/A</v>
      </c>
      <c r="O918" s="7" t="e">
        <v>#N/A</v>
      </c>
      <c r="P918" s="7" t="e">
        <v>#N/A</v>
      </c>
      <c r="Q918" s="7" t="e">
        <v>#N/A</v>
      </c>
      <c r="R918" s="7" t="e">
        <v>#N/A</v>
      </c>
      <c r="S918" s="7" t="e">
        <v>#N/A</v>
      </c>
      <c r="T918" s="18">
        <v>3607100035597</v>
      </c>
      <c r="U918" s="46" t="str">
        <f>VLOOKUP(A918,'[2]NL+FR'!$A:$U,21,FALSE)</f>
        <v>39174000</v>
      </c>
    </row>
    <row r="919" spans="1:21" x14ac:dyDescent="0.25">
      <c r="A919" s="7">
        <v>1297180088</v>
      </c>
      <c r="B919" s="7" t="s">
        <v>1701</v>
      </c>
      <c r="C919" s="7" t="s">
        <v>1702</v>
      </c>
      <c r="D919" s="7" t="s">
        <v>1672</v>
      </c>
      <c r="E919" s="13">
        <v>150.94</v>
      </c>
      <c r="F919" s="13"/>
      <c r="G919" s="7" t="s">
        <v>3483</v>
      </c>
      <c r="H919" s="7"/>
      <c r="I919" s="7"/>
      <c r="J919" s="7"/>
      <c r="K919" s="7"/>
      <c r="L919" s="7" t="e">
        <v>#N/A</v>
      </c>
      <c r="M919" s="7" t="e">
        <v>#N/A</v>
      </c>
      <c r="N919" s="7" t="e">
        <v>#N/A</v>
      </c>
      <c r="O919" s="7" t="e">
        <v>#N/A</v>
      </c>
      <c r="P919" s="7" t="e">
        <v>#N/A</v>
      </c>
      <c r="Q919" s="7" t="e">
        <v>#N/A</v>
      </c>
      <c r="R919" s="7" t="e">
        <v>#N/A</v>
      </c>
      <c r="S919" s="7" t="e">
        <v>#N/A</v>
      </c>
      <c r="T919" s="18">
        <v>3607100035580</v>
      </c>
      <c r="U919" s="46" t="str">
        <f>VLOOKUP(A919,'[2]NL+FR'!$A:$U,21,FALSE)</f>
        <v>39174000</v>
      </c>
    </row>
    <row r="920" spans="1:21" x14ac:dyDescent="0.25">
      <c r="A920" s="7">
        <v>1297180065</v>
      </c>
      <c r="B920" s="7" t="s">
        <v>1747</v>
      </c>
      <c r="C920" s="7" t="s">
        <v>1748</v>
      </c>
      <c r="D920" s="7" t="s">
        <v>1672</v>
      </c>
      <c r="E920" s="13">
        <v>122.42</v>
      </c>
      <c r="F920" s="13"/>
      <c r="G920" s="7" t="s">
        <v>3483</v>
      </c>
      <c r="H920" s="7"/>
      <c r="I920" s="7"/>
      <c r="J920" s="7"/>
      <c r="K920" s="7"/>
      <c r="L920" s="7" t="e">
        <v>#N/A</v>
      </c>
      <c r="M920" s="7" t="e">
        <v>#N/A</v>
      </c>
      <c r="N920" s="7" t="e">
        <v>#N/A</v>
      </c>
      <c r="O920" s="7" t="e">
        <v>#N/A</v>
      </c>
      <c r="P920" s="7" t="e">
        <v>#N/A</v>
      </c>
      <c r="Q920" s="7" t="e">
        <v>#N/A</v>
      </c>
      <c r="R920" s="7" t="e">
        <v>#N/A</v>
      </c>
      <c r="S920" s="7" t="e">
        <v>#N/A</v>
      </c>
      <c r="T920" s="18">
        <v>5414337012929</v>
      </c>
      <c r="U920" s="46" t="str">
        <f>VLOOKUP(A920,'[2]NL+FR'!$A:$U,21,FALSE)</f>
        <v>39174000</v>
      </c>
    </row>
    <row r="921" spans="1:21" x14ac:dyDescent="0.25">
      <c r="A921" s="7">
        <v>1297180064</v>
      </c>
      <c r="B921" s="7" t="s">
        <v>1749</v>
      </c>
      <c r="C921" s="7" t="s">
        <v>1750</v>
      </c>
      <c r="D921" s="7" t="s">
        <v>1672</v>
      </c>
      <c r="E921" s="13">
        <v>98.62</v>
      </c>
      <c r="F921" s="13"/>
      <c r="G921" s="7" t="s">
        <v>3483</v>
      </c>
      <c r="H921" s="7"/>
      <c r="I921" s="7"/>
      <c r="J921" s="7"/>
      <c r="K921" s="7"/>
      <c r="L921" s="7" t="e">
        <v>#N/A</v>
      </c>
      <c r="M921" s="7" t="e">
        <v>#N/A</v>
      </c>
      <c r="N921" s="7" t="e">
        <v>#N/A</v>
      </c>
      <c r="O921" s="7" t="e">
        <v>#N/A</v>
      </c>
      <c r="P921" s="7" t="e">
        <v>#N/A</v>
      </c>
      <c r="Q921" s="7" t="e">
        <v>#N/A</v>
      </c>
      <c r="R921" s="7" t="e">
        <v>#N/A</v>
      </c>
      <c r="S921" s="7" t="e">
        <v>#N/A</v>
      </c>
      <c r="T921" s="18">
        <v>5414337012912</v>
      </c>
      <c r="U921" s="46" t="str">
        <f>VLOOKUP(A921,'[2]NL+FR'!$A:$U,21,FALSE)</f>
        <v>39174000</v>
      </c>
    </row>
    <row r="922" spans="1:21" x14ac:dyDescent="0.25">
      <c r="A922" s="7">
        <v>1297180090</v>
      </c>
      <c r="B922" s="7" t="s">
        <v>1697</v>
      </c>
      <c r="C922" s="7" t="s">
        <v>1698</v>
      </c>
      <c r="D922" s="7" t="s">
        <v>1672</v>
      </c>
      <c r="E922" s="13">
        <v>604.70000000000005</v>
      </c>
      <c r="F922" s="13"/>
      <c r="G922" s="7" t="s">
        <v>3483</v>
      </c>
      <c r="H922" s="7"/>
      <c r="I922" s="7"/>
      <c r="J922" s="7"/>
      <c r="K922" s="7"/>
      <c r="L922" s="7" t="e">
        <v>#N/A</v>
      </c>
      <c r="M922" s="7" t="e">
        <v>#N/A</v>
      </c>
      <c r="N922" s="7" t="e">
        <v>#N/A</v>
      </c>
      <c r="O922" s="7" t="e">
        <v>#N/A</v>
      </c>
      <c r="P922" s="7" t="e">
        <v>#N/A</v>
      </c>
      <c r="Q922" s="7" t="e">
        <v>#N/A</v>
      </c>
      <c r="R922" s="7" t="e">
        <v>#N/A</v>
      </c>
      <c r="S922" s="7" t="e">
        <v>#N/A</v>
      </c>
      <c r="T922" s="18">
        <v>3607100035603</v>
      </c>
      <c r="U922" s="46" t="str">
        <f>VLOOKUP(A922,'[2]NL+FR'!$A:$U,21,FALSE)</f>
        <v>39174000</v>
      </c>
    </row>
    <row r="923" spans="1:21" x14ac:dyDescent="0.25">
      <c r="A923" s="7">
        <v>1297180066</v>
      </c>
      <c r="B923" s="7" t="s">
        <v>1745</v>
      </c>
      <c r="C923" s="7" t="s">
        <v>1746</v>
      </c>
      <c r="D923" s="7" t="s">
        <v>1672</v>
      </c>
      <c r="E923" s="13">
        <v>136.35</v>
      </c>
      <c r="F923" s="13"/>
      <c r="G923" s="7" t="s">
        <v>3483</v>
      </c>
      <c r="H923" s="7"/>
      <c r="I923" s="7"/>
      <c r="J923" s="7"/>
      <c r="K923" s="7"/>
      <c r="L923" s="7" t="e">
        <v>#N/A</v>
      </c>
      <c r="M923" s="7" t="e">
        <v>#N/A</v>
      </c>
      <c r="N923" s="7" t="e">
        <v>#N/A</v>
      </c>
      <c r="O923" s="7" t="e">
        <v>#N/A</v>
      </c>
      <c r="P923" s="7" t="e">
        <v>#N/A</v>
      </c>
      <c r="Q923" s="7" t="e">
        <v>#N/A</v>
      </c>
      <c r="R923" s="7" t="e">
        <v>#N/A</v>
      </c>
      <c r="S923" s="7" t="e">
        <v>#N/A</v>
      </c>
      <c r="T923" s="18">
        <v>5414337012936</v>
      </c>
      <c r="U923" s="46" t="str">
        <f>VLOOKUP(A923,'[2]NL+FR'!$A:$U,21,FALSE)</f>
        <v>39174000</v>
      </c>
    </row>
    <row r="924" spans="1:21" x14ac:dyDescent="0.25">
      <c r="A924" s="7">
        <v>1297180086</v>
      </c>
      <c r="B924" s="7" t="s">
        <v>1705</v>
      </c>
      <c r="C924" s="7" t="s">
        <v>1706</v>
      </c>
      <c r="D924" s="7" t="s">
        <v>1672</v>
      </c>
      <c r="E924" s="13">
        <v>294.64</v>
      </c>
      <c r="F924" s="13"/>
      <c r="G924" s="7" t="s">
        <v>3483</v>
      </c>
      <c r="H924" s="7"/>
      <c r="I924" s="7"/>
      <c r="J924" s="7"/>
      <c r="K924" s="7"/>
      <c r="L924" s="7" t="e">
        <v>#N/A</v>
      </c>
      <c r="M924" s="7" t="e">
        <v>#N/A</v>
      </c>
      <c r="N924" s="7" t="e">
        <v>#N/A</v>
      </c>
      <c r="O924" s="7" t="e">
        <v>#N/A</v>
      </c>
      <c r="P924" s="7" t="e">
        <v>#N/A</v>
      </c>
      <c r="Q924" s="7" t="e">
        <v>#N/A</v>
      </c>
      <c r="R924" s="7" t="e">
        <v>#N/A</v>
      </c>
      <c r="S924" s="7" t="e">
        <v>#N/A</v>
      </c>
      <c r="T924" s="18">
        <v>3607100036082</v>
      </c>
      <c r="U924" s="46" t="str">
        <f>VLOOKUP(A924,'[2]NL+FR'!$A:$U,21,FALSE)</f>
        <v>39174000</v>
      </c>
    </row>
    <row r="925" spans="1:21" x14ac:dyDescent="0.25">
      <c r="A925" s="7">
        <v>1297180059</v>
      </c>
      <c r="B925" s="7" t="s">
        <v>1759</v>
      </c>
      <c r="C925" s="7" t="s">
        <v>1760</v>
      </c>
      <c r="D925" s="7" t="s">
        <v>1672</v>
      </c>
      <c r="E925" s="13">
        <v>206.64</v>
      </c>
      <c r="F925" s="13"/>
      <c r="G925" s="7" t="s">
        <v>3483</v>
      </c>
      <c r="H925" s="7"/>
      <c r="I925" s="7"/>
      <c r="J925" s="7"/>
      <c r="K925" s="7"/>
      <c r="L925" s="7" t="e">
        <v>#N/A</v>
      </c>
      <c r="M925" s="7" t="e">
        <v>#N/A</v>
      </c>
      <c r="N925" s="7" t="e">
        <v>#N/A</v>
      </c>
      <c r="O925" s="7" t="e">
        <v>#N/A</v>
      </c>
      <c r="P925" s="7" t="e">
        <v>#N/A</v>
      </c>
      <c r="Q925" s="7" t="e">
        <v>#N/A</v>
      </c>
      <c r="R925" s="7" t="e">
        <v>#N/A</v>
      </c>
      <c r="S925" s="7" t="e">
        <v>#N/A</v>
      </c>
      <c r="T925" s="18">
        <v>5414337012769</v>
      </c>
      <c r="U925" s="46" t="str">
        <f>VLOOKUP(A925,'[2]NL+FR'!$A:$U,21,FALSE)</f>
        <v>39174000</v>
      </c>
    </row>
    <row r="926" spans="1:21" x14ac:dyDescent="0.25">
      <c r="A926" s="7">
        <v>1297180057</v>
      </c>
      <c r="B926" s="7" t="s">
        <v>1763</v>
      </c>
      <c r="C926" s="7" t="s">
        <v>1764</v>
      </c>
      <c r="D926" s="7" t="s">
        <v>1672</v>
      </c>
      <c r="E926" s="13">
        <v>115.97</v>
      </c>
      <c r="F926" s="13"/>
      <c r="G926" s="7" t="s">
        <v>3483</v>
      </c>
      <c r="H926" s="7">
        <v>20</v>
      </c>
      <c r="I926" s="7"/>
      <c r="J926" s="7"/>
      <c r="K926" s="7"/>
      <c r="L926" s="7"/>
      <c r="M926" s="7"/>
      <c r="N926" s="7">
        <v>20</v>
      </c>
      <c r="O926" s="7">
        <v>20</v>
      </c>
      <c r="P926" s="7"/>
      <c r="Q926" s="7"/>
      <c r="R926" s="7"/>
      <c r="S926" s="7"/>
      <c r="T926" s="18">
        <v>5414337012745</v>
      </c>
      <c r="U926" s="46" t="str">
        <f>VLOOKUP(A926,'[2]NL+FR'!$A:$U,21,FALSE)</f>
        <v>39174000</v>
      </c>
    </row>
    <row r="927" spans="1:21" x14ac:dyDescent="0.25">
      <c r="A927" s="7">
        <v>1297180056</v>
      </c>
      <c r="B927" s="7" t="s">
        <v>1765</v>
      </c>
      <c r="C927" s="7" t="s">
        <v>1766</v>
      </c>
      <c r="D927" s="7" t="s">
        <v>1672</v>
      </c>
      <c r="E927" s="13">
        <v>114.96</v>
      </c>
      <c r="F927" s="13"/>
      <c r="G927" s="7" t="s">
        <v>3483</v>
      </c>
      <c r="H927" s="7">
        <v>70</v>
      </c>
      <c r="I927" s="7"/>
      <c r="J927" s="7"/>
      <c r="K927" s="7"/>
      <c r="L927" s="7"/>
      <c r="M927" s="7"/>
      <c r="N927" s="7">
        <v>70</v>
      </c>
      <c r="O927" s="7">
        <v>70</v>
      </c>
      <c r="P927" s="7"/>
      <c r="Q927" s="7"/>
      <c r="R927" s="7"/>
      <c r="S927" s="7"/>
      <c r="T927" s="18">
        <v>5414337012738</v>
      </c>
      <c r="U927" s="46" t="str">
        <f>VLOOKUP(A927,'[2]NL+FR'!$A:$U,21,FALSE)</f>
        <v>39174000</v>
      </c>
    </row>
    <row r="928" spans="1:21" x14ac:dyDescent="0.25">
      <c r="A928" s="7">
        <v>1297180058</v>
      </c>
      <c r="B928" s="7" t="s">
        <v>1761</v>
      </c>
      <c r="C928" s="7" t="s">
        <v>1762</v>
      </c>
      <c r="D928" s="7" t="s">
        <v>1672</v>
      </c>
      <c r="E928" s="13">
        <v>149.58000000000001</v>
      </c>
      <c r="F928" s="13"/>
      <c r="G928" s="7" t="s">
        <v>3483</v>
      </c>
      <c r="H928" s="7">
        <v>20</v>
      </c>
      <c r="I928" s="7"/>
      <c r="J928" s="7"/>
      <c r="K928" s="7"/>
      <c r="L928" s="7"/>
      <c r="M928" s="7"/>
      <c r="N928" s="7">
        <v>20</v>
      </c>
      <c r="O928" s="7">
        <v>20</v>
      </c>
      <c r="P928" s="7"/>
      <c r="Q928" s="7"/>
      <c r="R928" s="7"/>
      <c r="S928" s="7"/>
      <c r="T928" s="18">
        <v>5414337012752</v>
      </c>
      <c r="U928" s="46" t="str">
        <f>VLOOKUP(A928,'[2]NL+FR'!$A:$U,21,FALSE)</f>
        <v>39174000</v>
      </c>
    </row>
    <row r="929" spans="1:21" x14ac:dyDescent="0.25">
      <c r="A929" s="7">
        <v>1297180046</v>
      </c>
      <c r="B929" s="7" t="s">
        <v>1785</v>
      </c>
      <c r="C929" s="7" t="s">
        <v>1786</v>
      </c>
      <c r="D929" s="7" t="s">
        <v>1672</v>
      </c>
      <c r="E929" s="13">
        <v>194.83</v>
      </c>
      <c r="F929" s="13"/>
      <c r="G929" s="7" t="s">
        <v>3483</v>
      </c>
      <c r="H929" s="7"/>
      <c r="I929" s="7"/>
      <c r="J929" s="7"/>
      <c r="K929" s="7"/>
      <c r="L929" s="7" t="e">
        <v>#N/A</v>
      </c>
      <c r="M929" s="7" t="e">
        <v>#N/A</v>
      </c>
      <c r="N929" s="7" t="e">
        <v>#N/A</v>
      </c>
      <c r="O929" s="7" t="e">
        <v>#N/A</v>
      </c>
      <c r="P929" s="7" t="e">
        <v>#N/A</v>
      </c>
      <c r="Q929" s="7" t="e">
        <v>#N/A</v>
      </c>
      <c r="R929" s="7" t="e">
        <v>#N/A</v>
      </c>
      <c r="S929" s="7" t="e">
        <v>#N/A</v>
      </c>
      <c r="T929" s="18">
        <v>5414337012592</v>
      </c>
      <c r="U929" s="46" t="str">
        <f>VLOOKUP(A929,'[2]NL+FR'!$A:$U,21,FALSE)</f>
        <v>39174000</v>
      </c>
    </row>
    <row r="930" spans="1:21" x14ac:dyDescent="0.25">
      <c r="A930" s="7">
        <v>1297180045</v>
      </c>
      <c r="B930" s="7" t="s">
        <v>1787</v>
      </c>
      <c r="C930" s="7" t="s">
        <v>1788</v>
      </c>
      <c r="D930" s="7" t="s">
        <v>1672</v>
      </c>
      <c r="E930" s="13">
        <v>104.24</v>
      </c>
      <c r="F930" s="13"/>
      <c r="G930" s="7" t="s">
        <v>3483</v>
      </c>
      <c r="H930" s="7">
        <v>25</v>
      </c>
      <c r="I930" s="7"/>
      <c r="J930" s="7"/>
      <c r="K930" s="7"/>
      <c r="L930" s="7"/>
      <c r="M930" s="7"/>
      <c r="N930" s="7">
        <v>25</v>
      </c>
      <c r="O930" s="7">
        <v>25</v>
      </c>
      <c r="P930" s="7"/>
      <c r="Q930" s="7"/>
      <c r="R930" s="7"/>
      <c r="S930" s="7"/>
      <c r="T930" s="18">
        <v>5414337012585</v>
      </c>
      <c r="U930" s="46" t="str">
        <f>VLOOKUP(A930,'[2]NL+FR'!$A:$U,21,FALSE)</f>
        <v>39174000</v>
      </c>
    </row>
    <row r="931" spans="1:21" x14ac:dyDescent="0.25">
      <c r="A931" s="7">
        <v>1297180043</v>
      </c>
      <c r="B931" s="7" t="s">
        <v>1791</v>
      </c>
      <c r="C931" s="7" t="s">
        <v>1792</v>
      </c>
      <c r="D931" s="7" t="s">
        <v>1672</v>
      </c>
      <c r="E931" s="13">
        <v>51.06</v>
      </c>
      <c r="F931" s="13"/>
      <c r="G931" s="7" t="s">
        <v>3483</v>
      </c>
      <c r="H931" s="7">
        <v>50</v>
      </c>
      <c r="I931" s="7"/>
      <c r="J931" s="7"/>
      <c r="K931" s="7"/>
      <c r="L931" s="7"/>
      <c r="M931" s="7"/>
      <c r="N931" s="7"/>
      <c r="O931" s="7">
        <v>50</v>
      </c>
      <c r="P931" s="7"/>
      <c r="Q931" s="7"/>
      <c r="R931" s="7"/>
      <c r="S931" s="7"/>
      <c r="T931" s="18">
        <v>5414337012561</v>
      </c>
      <c r="U931" s="46" t="str">
        <f>VLOOKUP(A931,'[2]NL+FR'!$A:$U,21,FALSE)</f>
        <v>39174000</v>
      </c>
    </row>
    <row r="932" spans="1:21" x14ac:dyDescent="0.25">
      <c r="A932" s="7">
        <v>1297180042</v>
      </c>
      <c r="B932" s="7" t="s">
        <v>1793</v>
      </c>
      <c r="C932" s="7" t="s">
        <v>1794</v>
      </c>
      <c r="D932" s="7" t="s">
        <v>1672</v>
      </c>
      <c r="E932" s="13">
        <v>42.71</v>
      </c>
      <c r="F932" s="13"/>
      <c r="G932" s="7" t="s">
        <v>3483</v>
      </c>
      <c r="H932" s="7">
        <v>5</v>
      </c>
      <c r="I932" s="7"/>
      <c r="J932" s="7"/>
      <c r="K932" s="7"/>
      <c r="L932" s="7"/>
      <c r="M932" s="7"/>
      <c r="N932" s="7">
        <v>5</v>
      </c>
      <c r="O932" s="7"/>
      <c r="P932" s="7"/>
      <c r="Q932" s="7"/>
      <c r="R932" s="7"/>
      <c r="S932" s="7"/>
      <c r="T932" s="18">
        <v>5414337012554</v>
      </c>
      <c r="U932" s="46" t="str">
        <f>VLOOKUP(A932,'[2]NL+FR'!$A:$U,21,FALSE)</f>
        <v>39174000</v>
      </c>
    </row>
    <row r="933" spans="1:21" x14ac:dyDescent="0.25">
      <c r="A933" s="7">
        <v>1297180047</v>
      </c>
      <c r="B933" s="7" t="s">
        <v>1783</v>
      </c>
      <c r="C933" s="7" t="s">
        <v>1784</v>
      </c>
      <c r="D933" s="7" t="s">
        <v>1672</v>
      </c>
      <c r="E933" s="13">
        <v>375.43</v>
      </c>
      <c r="F933" s="13"/>
      <c r="G933" s="7" t="s">
        <v>3483</v>
      </c>
      <c r="H933" s="7"/>
      <c r="I933" s="7"/>
      <c r="J933" s="7"/>
      <c r="K933" s="7"/>
      <c r="L933" s="7" t="e">
        <v>#N/A</v>
      </c>
      <c r="M933" s="7" t="e">
        <v>#N/A</v>
      </c>
      <c r="N933" s="7" t="e">
        <v>#N/A</v>
      </c>
      <c r="O933" s="7" t="e">
        <v>#N/A</v>
      </c>
      <c r="P933" s="7" t="e">
        <v>#N/A</v>
      </c>
      <c r="Q933" s="7" t="e">
        <v>#N/A</v>
      </c>
      <c r="R933" s="7" t="e">
        <v>#N/A</v>
      </c>
      <c r="S933" s="7" t="e">
        <v>#N/A</v>
      </c>
      <c r="T933" s="18">
        <v>5414337012608</v>
      </c>
      <c r="U933" s="46" t="str">
        <f>VLOOKUP(A933,'[2]NL+FR'!$A:$U,21,FALSE)</f>
        <v>39174000</v>
      </c>
    </row>
    <row r="934" spans="1:21" x14ac:dyDescent="0.25">
      <c r="A934" s="7">
        <v>1297180044</v>
      </c>
      <c r="B934" s="7" t="s">
        <v>1789</v>
      </c>
      <c r="C934" s="7" t="s">
        <v>1790</v>
      </c>
      <c r="D934" s="7" t="s">
        <v>1672</v>
      </c>
      <c r="E934" s="13">
        <v>57.27</v>
      </c>
      <c r="F934" s="13"/>
      <c r="G934" s="7" t="s">
        <v>3483</v>
      </c>
      <c r="H934" s="7">
        <v>60</v>
      </c>
      <c r="I934" s="7"/>
      <c r="J934" s="7"/>
      <c r="K934" s="7"/>
      <c r="L934" s="7"/>
      <c r="M934" s="7"/>
      <c r="N934" s="7"/>
      <c r="O934" s="7">
        <v>60</v>
      </c>
      <c r="P934" s="7"/>
      <c r="Q934" s="7"/>
      <c r="R934" s="7"/>
      <c r="S934" s="7"/>
      <c r="T934" s="18">
        <v>5414337012578</v>
      </c>
      <c r="U934" s="46" t="str">
        <f>VLOOKUP(A934,'[2]NL+FR'!$A:$U,21,FALSE)</f>
        <v>39174000</v>
      </c>
    </row>
    <row r="935" spans="1:21" x14ac:dyDescent="0.25">
      <c r="A935" s="7">
        <v>1297180029</v>
      </c>
      <c r="B935" s="7" t="s">
        <v>1817</v>
      </c>
      <c r="C935" s="7" t="s">
        <v>1818</v>
      </c>
      <c r="D935" s="7" t="s">
        <v>1672</v>
      </c>
      <c r="E935" s="13">
        <v>99.21</v>
      </c>
      <c r="F935" s="13"/>
      <c r="G935" s="7" t="s">
        <v>3483</v>
      </c>
      <c r="H935" s="7">
        <v>50</v>
      </c>
      <c r="I935" s="7"/>
      <c r="J935" s="7"/>
      <c r="K935" s="7"/>
      <c r="L935" s="7"/>
      <c r="M935" s="7"/>
      <c r="N935" s="7">
        <v>50</v>
      </c>
      <c r="O935" s="7">
        <v>50</v>
      </c>
      <c r="P935" s="7"/>
      <c r="Q935" s="7"/>
      <c r="R935" s="7"/>
      <c r="S935" s="7"/>
      <c r="T935" s="18">
        <v>5414337012417</v>
      </c>
      <c r="U935" s="46" t="str">
        <f>VLOOKUP(A935,'[2]NL+FR'!$A:$U,21,FALSE)</f>
        <v>39172210</v>
      </c>
    </row>
    <row r="936" spans="1:21" x14ac:dyDescent="0.25">
      <c r="A936" s="7">
        <v>1297180028</v>
      </c>
      <c r="B936" s="7" t="s">
        <v>1819</v>
      </c>
      <c r="C936" s="7" t="s">
        <v>1820</v>
      </c>
      <c r="D936" s="7" t="s">
        <v>1672</v>
      </c>
      <c r="E936" s="13">
        <v>54.03</v>
      </c>
      <c r="F936" s="13"/>
      <c r="G936" s="7" t="s">
        <v>3483</v>
      </c>
      <c r="H936" s="7">
        <v>30</v>
      </c>
      <c r="I936" s="7"/>
      <c r="J936" s="7"/>
      <c r="K936" s="7"/>
      <c r="L936" s="7"/>
      <c r="M936" s="7"/>
      <c r="N936" s="7">
        <v>30</v>
      </c>
      <c r="O936" s="7"/>
      <c r="P936" s="7"/>
      <c r="Q936" s="7"/>
      <c r="R936" s="7"/>
      <c r="S936" s="7"/>
      <c r="T936" s="18">
        <v>5414337012400</v>
      </c>
      <c r="U936" s="46" t="str">
        <f>VLOOKUP(A936,'[2]NL+FR'!$A:$U,21,FALSE)</f>
        <v>39172210</v>
      </c>
    </row>
    <row r="937" spans="1:21" x14ac:dyDescent="0.25">
      <c r="A937" s="7">
        <v>1297180030</v>
      </c>
      <c r="B937" s="7" t="s">
        <v>1815</v>
      </c>
      <c r="C937" s="7" t="s">
        <v>1816</v>
      </c>
      <c r="D937" s="7" t="s">
        <v>1672</v>
      </c>
      <c r="E937" s="13">
        <v>209.78</v>
      </c>
      <c r="F937" s="13"/>
      <c r="G937" s="7" t="s">
        <v>3483</v>
      </c>
      <c r="H937" s="7"/>
      <c r="I937" s="7"/>
      <c r="J937" s="7"/>
      <c r="K937" s="7"/>
      <c r="L937" s="7" t="e">
        <v>#N/A</v>
      </c>
      <c r="M937" s="7" t="e">
        <v>#N/A</v>
      </c>
      <c r="N937" s="7" t="e">
        <v>#N/A</v>
      </c>
      <c r="O937" s="7" t="e">
        <v>#N/A</v>
      </c>
      <c r="P937" s="7" t="e">
        <v>#N/A</v>
      </c>
      <c r="Q937" s="7" t="e">
        <v>#N/A</v>
      </c>
      <c r="R937" s="7" t="e">
        <v>#N/A</v>
      </c>
      <c r="S937" s="7" t="e">
        <v>#N/A</v>
      </c>
      <c r="T937" s="18">
        <v>5414337012424</v>
      </c>
      <c r="U937" s="46" t="str">
        <f>VLOOKUP(A937,'[2]NL+FR'!$A:$U,21,FALSE)</f>
        <v>39172210</v>
      </c>
    </row>
    <row r="938" spans="1:21" x14ac:dyDescent="0.25">
      <c r="A938" s="7">
        <v>1297180011</v>
      </c>
      <c r="B938" s="7" t="s">
        <v>1853</v>
      </c>
      <c r="C938" s="7" t="s">
        <v>1854</v>
      </c>
      <c r="D938" s="7" t="s">
        <v>1672</v>
      </c>
      <c r="E938" s="13">
        <v>95.51</v>
      </c>
      <c r="F938" s="13"/>
      <c r="G938" s="7" t="s">
        <v>3483</v>
      </c>
      <c r="H938" s="7">
        <v>5</v>
      </c>
      <c r="I938" s="7"/>
      <c r="J938" s="7"/>
      <c r="K938" s="7"/>
      <c r="L938" s="7"/>
      <c r="M938" s="7"/>
      <c r="N938" s="7">
        <v>5</v>
      </c>
      <c r="O938" s="7">
        <v>5</v>
      </c>
      <c r="P938" s="7"/>
      <c r="Q938" s="7"/>
      <c r="R938" s="7"/>
      <c r="S938" s="7"/>
      <c r="T938" s="18">
        <v>5414337012233</v>
      </c>
      <c r="U938" s="46" t="str">
        <f>VLOOKUP(A938,'[2]NL+FR'!$A:$U,21,FALSE)</f>
        <v>39172210</v>
      </c>
    </row>
    <row r="939" spans="1:21" x14ac:dyDescent="0.25">
      <c r="A939" s="7">
        <v>1297180010</v>
      </c>
      <c r="B939" s="7" t="s">
        <v>1855</v>
      </c>
      <c r="C939" s="7" t="s">
        <v>1856</v>
      </c>
      <c r="D939" s="7" t="s">
        <v>1672</v>
      </c>
      <c r="E939" s="13">
        <v>52.94</v>
      </c>
      <c r="F939" s="13"/>
      <c r="G939" s="7" t="s">
        <v>3483</v>
      </c>
      <c r="H939" s="7">
        <v>30</v>
      </c>
      <c r="I939" s="7"/>
      <c r="J939" s="7"/>
      <c r="K939" s="7"/>
      <c r="L939" s="7"/>
      <c r="M939" s="7"/>
      <c r="N939" s="7"/>
      <c r="O939" s="7">
        <v>30</v>
      </c>
      <c r="P939" s="7"/>
      <c r="Q939" s="7"/>
      <c r="R939" s="7"/>
      <c r="S939" s="7"/>
      <c r="T939" s="18">
        <v>5414337012226</v>
      </c>
      <c r="U939" s="46" t="str">
        <f>VLOOKUP(A939,'[2]NL+FR'!$A:$U,21,FALSE)</f>
        <v>39172210</v>
      </c>
    </row>
    <row r="940" spans="1:21" x14ac:dyDescent="0.25">
      <c r="A940" s="7">
        <v>1297180012</v>
      </c>
      <c r="B940" s="7" t="s">
        <v>1851</v>
      </c>
      <c r="C940" s="7" t="s">
        <v>1852</v>
      </c>
      <c r="D940" s="7" t="s">
        <v>1672</v>
      </c>
      <c r="E940" s="13">
        <v>187.81</v>
      </c>
      <c r="F940" s="13"/>
      <c r="G940" s="7" t="s">
        <v>3483</v>
      </c>
      <c r="H940" s="7">
        <v>4</v>
      </c>
      <c r="I940" s="7"/>
      <c r="J940" s="7"/>
      <c r="K940" s="7"/>
      <c r="L940" s="7"/>
      <c r="M940" s="7"/>
      <c r="N940" s="7">
        <v>4</v>
      </c>
      <c r="O940" s="7">
        <v>4</v>
      </c>
      <c r="P940" s="7"/>
      <c r="Q940" s="7"/>
      <c r="R940" s="7"/>
      <c r="S940" s="7"/>
      <c r="T940" s="18">
        <v>5414337012240</v>
      </c>
      <c r="U940" s="46" t="str">
        <f>VLOOKUP(A940,'[2]NL+FR'!$A:$U,21,FALSE)</f>
        <v>39174000</v>
      </c>
    </row>
    <row r="941" spans="1:21" x14ac:dyDescent="0.25">
      <c r="A941" s="7">
        <v>1297180078</v>
      </c>
      <c r="B941" s="7" t="s">
        <v>1721</v>
      </c>
      <c r="C941" s="7" t="s">
        <v>1722</v>
      </c>
      <c r="D941" s="7" t="s">
        <v>1672</v>
      </c>
      <c r="E941" s="13">
        <v>261.27</v>
      </c>
      <c r="F941" s="13"/>
      <c r="G941" s="7" t="s">
        <v>3483</v>
      </c>
      <c r="H941" s="7"/>
      <c r="I941" s="7"/>
      <c r="J941" s="7"/>
      <c r="K941" s="7"/>
      <c r="L941" s="7" t="e">
        <v>#N/A</v>
      </c>
      <c r="M941" s="7" t="e">
        <v>#N/A</v>
      </c>
      <c r="N941" s="7" t="e">
        <v>#N/A</v>
      </c>
      <c r="O941" s="7" t="e">
        <v>#N/A</v>
      </c>
      <c r="P941" s="7" t="e">
        <v>#N/A</v>
      </c>
      <c r="Q941" s="7" t="e">
        <v>#N/A</v>
      </c>
      <c r="R941" s="7" t="e">
        <v>#N/A</v>
      </c>
      <c r="S941" s="7" t="e">
        <v>#N/A</v>
      </c>
      <c r="T941" s="18">
        <v>5414337013131</v>
      </c>
      <c r="U941" s="46" t="str">
        <f>VLOOKUP(A941,'[2]NL+FR'!$A:$U,21,FALSE)</f>
        <v>39174000</v>
      </c>
    </row>
    <row r="942" spans="1:21" x14ac:dyDescent="0.25">
      <c r="A942" s="7">
        <v>1297180077</v>
      </c>
      <c r="B942" s="7" t="s">
        <v>1723</v>
      </c>
      <c r="C942" s="7" t="s">
        <v>1724</v>
      </c>
      <c r="D942" s="7" t="s">
        <v>1672</v>
      </c>
      <c r="E942" s="13">
        <v>194.73</v>
      </c>
      <c r="F942" s="13"/>
      <c r="G942" s="7" t="s">
        <v>3483</v>
      </c>
      <c r="H942" s="7"/>
      <c r="I942" s="7"/>
      <c r="J942" s="7"/>
      <c r="K942" s="7"/>
      <c r="L942" s="7" t="e">
        <v>#N/A</v>
      </c>
      <c r="M942" s="7" t="e">
        <v>#N/A</v>
      </c>
      <c r="N942" s="7" t="e">
        <v>#N/A</v>
      </c>
      <c r="O942" s="7" t="e">
        <v>#N/A</v>
      </c>
      <c r="P942" s="7" t="e">
        <v>#N/A</v>
      </c>
      <c r="Q942" s="7" t="e">
        <v>#N/A</v>
      </c>
      <c r="R942" s="7" t="e">
        <v>#N/A</v>
      </c>
      <c r="S942" s="7" t="e">
        <v>#N/A</v>
      </c>
      <c r="T942" s="18">
        <v>5414337013124</v>
      </c>
      <c r="U942" s="46" t="str">
        <f>VLOOKUP(A942,'[2]NL+FR'!$A:$U,21,FALSE)</f>
        <v>39174000</v>
      </c>
    </row>
    <row r="943" spans="1:21" x14ac:dyDescent="0.25">
      <c r="A943" s="7">
        <v>1297180075</v>
      </c>
      <c r="B943" s="7" t="s">
        <v>1727</v>
      </c>
      <c r="C943" s="7" t="s">
        <v>1728</v>
      </c>
      <c r="D943" s="7" t="s">
        <v>1672</v>
      </c>
      <c r="E943" s="13">
        <v>76.14</v>
      </c>
      <c r="F943" s="13"/>
      <c r="G943" s="7" t="s">
        <v>3483</v>
      </c>
      <c r="H943" s="7"/>
      <c r="I943" s="7"/>
      <c r="J943" s="7"/>
      <c r="K943" s="7"/>
      <c r="L943" s="7" t="e">
        <v>#N/A</v>
      </c>
      <c r="M943" s="7" t="e">
        <v>#N/A</v>
      </c>
      <c r="N943" s="7" t="e">
        <v>#N/A</v>
      </c>
      <c r="O943" s="7" t="e">
        <v>#N/A</v>
      </c>
      <c r="P943" s="7" t="e">
        <v>#N/A</v>
      </c>
      <c r="Q943" s="7" t="e">
        <v>#N/A</v>
      </c>
      <c r="R943" s="7" t="e">
        <v>#N/A</v>
      </c>
      <c r="S943" s="7" t="e">
        <v>#N/A</v>
      </c>
      <c r="T943" s="18">
        <v>5414337013100</v>
      </c>
      <c r="U943" s="46" t="str">
        <f>VLOOKUP(A943,'[2]NL+FR'!$A:$U,21,FALSE)</f>
        <v>39174000</v>
      </c>
    </row>
    <row r="944" spans="1:21" x14ac:dyDescent="0.25">
      <c r="A944" s="7">
        <v>1297180074</v>
      </c>
      <c r="B944" s="7" t="s">
        <v>1729</v>
      </c>
      <c r="C944" s="7" t="s">
        <v>1730</v>
      </c>
      <c r="D944" s="7" t="s">
        <v>1672</v>
      </c>
      <c r="E944" s="13">
        <v>72.16</v>
      </c>
      <c r="F944" s="13"/>
      <c r="G944" s="7" t="s">
        <v>3483</v>
      </c>
      <c r="H944" s="7"/>
      <c r="I944" s="7"/>
      <c r="J944" s="7"/>
      <c r="K944" s="7"/>
      <c r="L944" s="7" t="e">
        <v>#N/A</v>
      </c>
      <c r="M944" s="7" t="e">
        <v>#N/A</v>
      </c>
      <c r="N944" s="7" t="e">
        <v>#N/A</v>
      </c>
      <c r="O944" s="7" t="e">
        <v>#N/A</v>
      </c>
      <c r="P944" s="7" t="e">
        <v>#N/A</v>
      </c>
      <c r="Q944" s="7" t="e">
        <v>#N/A</v>
      </c>
      <c r="R944" s="7" t="e">
        <v>#N/A</v>
      </c>
      <c r="S944" s="7" t="e">
        <v>#N/A</v>
      </c>
      <c r="T944" s="18">
        <v>5414337013094</v>
      </c>
      <c r="U944" s="46" t="str">
        <f>VLOOKUP(A944,'[2]NL+FR'!$A:$U,21,FALSE)</f>
        <v>39174000</v>
      </c>
    </row>
    <row r="945" spans="1:21" x14ac:dyDescent="0.25">
      <c r="A945" s="7">
        <v>1297180079</v>
      </c>
      <c r="B945" s="7" t="s">
        <v>1719</v>
      </c>
      <c r="C945" s="7" t="s">
        <v>1720</v>
      </c>
      <c r="D945" s="7" t="s">
        <v>1672</v>
      </c>
      <c r="E945" s="13">
        <v>550.34</v>
      </c>
      <c r="F945" s="13"/>
      <c r="G945" s="7" t="s">
        <v>3483</v>
      </c>
      <c r="H945" s="7"/>
      <c r="I945" s="7"/>
      <c r="J945" s="7"/>
      <c r="K945" s="7"/>
      <c r="L945" s="7" t="e">
        <v>#N/A</v>
      </c>
      <c r="M945" s="7" t="e">
        <v>#N/A</v>
      </c>
      <c r="N945" s="7" t="e">
        <v>#N/A</v>
      </c>
      <c r="O945" s="7" t="e">
        <v>#N/A</v>
      </c>
      <c r="P945" s="7" t="e">
        <v>#N/A</v>
      </c>
      <c r="Q945" s="7" t="e">
        <v>#N/A</v>
      </c>
      <c r="R945" s="7" t="e">
        <v>#N/A</v>
      </c>
      <c r="S945" s="7" t="e">
        <v>#N/A</v>
      </c>
      <c r="T945" s="18">
        <v>5414337013148</v>
      </c>
      <c r="U945" s="46" t="str">
        <f>VLOOKUP(A945,'[2]NL+FR'!$A:$U,21,FALSE)</f>
        <v>39174000</v>
      </c>
    </row>
    <row r="946" spans="1:21" x14ac:dyDescent="0.25">
      <c r="A946" s="7">
        <v>1297180076</v>
      </c>
      <c r="B946" s="7" t="s">
        <v>1725</v>
      </c>
      <c r="C946" s="7" t="s">
        <v>1726</v>
      </c>
      <c r="D946" s="7" t="s">
        <v>1672</v>
      </c>
      <c r="E946" s="13">
        <v>85.69</v>
      </c>
      <c r="F946" s="13"/>
      <c r="G946" s="7" t="s">
        <v>3483</v>
      </c>
      <c r="H946" s="7">
        <v>40</v>
      </c>
      <c r="I946" s="7"/>
      <c r="J946" s="7"/>
      <c r="K946" s="7"/>
      <c r="L946" s="7"/>
      <c r="M946" s="7"/>
      <c r="N946" s="7">
        <v>40</v>
      </c>
      <c r="O946" s="7">
        <v>40</v>
      </c>
      <c r="P946" s="7"/>
      <c r="Q946" s="7"/>
      <c r="R946" s="7"/>
      <c r="S946" s="7"/>
      <c r="T946" s="18">
        <v>5414337013117</v>
      </c>
      <c r="U946" s="46" t="str">
        <f>VLOOKUP(A946,'[2]NL+FR'!$A:$U,21,FALSE)</f>
        <v>39174000</v>
      </c>
    </row>
    <row r="947" spans="1:21" x14ac:dyDescent="0.25">
      <c r="A947" s="7">
        <v>1297180087</v>
      </c>
      <c r="B947" s="7" t="s">
        <v>1703</v>
      </c>
      <c r="C947" s="7" t="s">
        <v>1704</v>
      </c>
      <c r="D947" s="7" t="s">
        <v>1672</v>
      </c>
      <c r="E947" s="13">
        <v>617.22</v>
      </c>
      <c r="F947" s="13"/>
      <c r="G947" s="7" t="s">
        <v>3483</v>
      </c>
      <c r="H947" s="7"/>
      <c r="I947" s="7"/>
      <c r="J947" s="7"/>
      <c r="K947" s="7"/>
      <c r="L947" s="7" t="e">
        <v>#N/A</v>
      </c>
      <c r="M947" s="7" t="e">
        <v>#N/A</v>
      </c>
      <c r="N947" s="7" t="e">
        <v>#N/A</v>
      </c>
      <c r="O947" s="7" t="e">
        <v>#N/A</v>
      </c>
      <c r="P947" s="7" t="e">
        <v>#N/A</v>
      </c>
      <c r="Q947" s="7" t="e">
        <v>#N/A</v>
      </c>
      <c r="R947" s="7" t="e">
        <v>#N/A</v>
      </c>
      <c r="S947" s="7" t="e">
        <v>#N/A</v>
      </c>
      <c r="T947" s="18">
        <v>3607100036099</v>
      </c>
      <c r="U947" s="46" t="str">
        <f>VLOOKUP(A947,'[2]NL+FR'!$A:$U,21,FALSE)</f>
        <v>39174000</v>
      </c>
    </row>
    <row r="948" spans="1:21" x14ac:dyDescent="0.25">
      <c r="A948" s="7">
        <v>1297180032</v>
      </c>
      <c r="B948" s="7" t="s">
        <v>1811</v>
      </c>
      <c r="C948" s="7" t="s">
        <v>1812</v>
      </c>
      <c r="D948" s="7" t="s">
        <v>1672</v>
      </c>
      <c r="E948" s="13">
        <v>21.82</v>
      </c>
      <c r="F948" s="13"/>
      <c r="G948" s="7" t="s">
        <v>3483</v>
      </c>
      <c r="H948" s="7">
        <v>10</v>
      </c>
      <c r="I948" s="7">
        <v>1</v>
      </c>
      <c r="J948" s="7" t="s">
        <v>1376</v>
      </c>
      <c r="K948" s="7"/>
      <c r="L948" s="7"/>
      <c r="M948" s="7"/>
      <c r="N948" s="7">
        <v>100</v>
      </c>
      <c r="O948" s="7"/>
      <c r="P948" s="7"/>
      <c r="Q948" s="7"/>
      <c r="R948" s="7"/>
      <c r="S948" s="7">
        <v>10</v>
      </c>
      <c r="T948" s="18">
        <v>5414337012448</v>
      </c>
      <c r="U948" s="46" t="str">
        <f>VLOOKUP(A948,'[2]NL+FR'!$A:$U,21,FALSE)</f>
        <v>39174000</v>
      </c>
    </row>
    <row r="949" spans="1:21" x14ac:dyDescent="0.25">
      <c r="A949" s="7">
        <v>1297180031</v>
      </c>
      <c r="B949" s="7" t="s">
        <v>1813</v>
      </c>
      <c r="C949" s="7" t="s">
        <v>1814</v>
      </c>
      <c r="D949" s="7" t="s">
        <v>1672</v>
      </c>
      <c r="E949" s="13">
        <v>20.27</v>
      </c>
      <c r="F949" s="13"/>
      <c r="G949" s="7" t="s">
        <v>3483</v>
      </c>
      <c r="H949" s="7">
        <v>10</v>
      </c>
      <c r="I949" s="7">
        <v>1</v>
      </c>
      <c r="J949" s="7" t="s">
        <v>1376</v>
      </c>
      <c r="K949" s="7"/>
      <c r="L949" s="7"/>
      <c r="M949" s="7"/>
      <c r="N949" s="7">
        <v>150</v>
      </c>
      <c r="O949" s="7"/>
      <c r="P949" s="7"/>
      <c r="Q949" s="7"/>
      <c r="R949" s="7"/>
      <c r="S949" s="7">
        <v>10</v>
      </c>
      <c r="T949" s="18">
        <v>5414337012431</v>
      </c>
      <c r="U949" s="46" t="str">
        <f>VLOOKUP(A949,'[2]NL+FR'!$A:$U,21,FALSE)</f>
        <v>39174000</v>
      </c>
    </row>
    <row r="950" spans="1:21" x14ac:dyDescent="0.25">
      <c r="A950" s="7">
        <v>1297180033</v>
      </c>
      <c r="B950" s="7" t="s">
        <v>1809</v>
      </c>
      <c r="C950" s="7" t="s">
        <v>1810</v>
      </c>
      <c r="D950" s="7" t="s">
        <v>1672</v>
      </c>
      <c r="E950" s="13">
        <v>33.85</v>
      </c>
      <c r="F950" s="13"/>
      <c r="G950" s="7" t="s">
        <v>3483</v>
      </c>
      <c r="H950" s="7">
        <v>10</v>
      </c>
      <c r="I950" s="7">
        <v>1</v>
      </c>
      <c r="J950" s="7" t="s">
        <v>1376</v>
      </c>
      <c r="K950" s="7"/>
      <c r="L950" s="7"/>
      <c r="M950" s="7"/>
      <c r="N950" s="7">
        <v>60</v>
      </c>
      <c r="O950" s="7"/>
      <c r="P950" s="7"/>
      <c r="Q950" s="7"/>
      <c r="R950" s="7"/>
      <c r="S950" s="7">
        <v>10</v>
      </c>
      <c r="T950" s="18">
        <v>5414337012455</v>
      </c>
      <c r="U950" s="46" t="str">
        <f>VLOOKUP(A950,'[2]NL+FR'!$A:$U,21,FALSE)</f>
        <v>39174000</v>
      </c>
    </row>
    <row r="951" spans="1:21" x14ac:dyDescent="0.25">
      <c r="A951" s="7">
        <v>1297180014</v>
      </c>
      <c r="B951" s="7" t="s">
        <v>1847</v>
      </c>
      <c r="C951" s="7" t="s">
        <v>1848</v>
      </c>
      <c r="D951" s="7" t="s">
        <v>1672</v>
      </c>
      <c r="E951" s="13">
        <v>24.06</v>
      </c>
      <c r="F951" s="13"/>
      <c r="G951" s="7" t="s">
        <v>3483</v>
      </c>
      <c r="H951" s="7">
        <v>10</v>
      </c>
      <c r="I951" s="7">
        <v>1</v>
      </c>
      <c r="J951" s="7" t="s">
        <v>1376</v>
      </c>
      <c r="K951" s="7"/>
      <c r="L951" s="7"/>
      <c r="M951" s="7"/>
      <c r="N951" s="7">
        <v>100</v>
      </c>
      <c r="O951" s="7"/>
      <c r="P951" s="7"/>
      <c r="Q951" s="7"/>
      <c r="R951" s="7"/>
      <c r="S951" s="7">
        <v>10</v>
      </c>
      <c r="T951" s="18">
        <v>5414337012264</v>
      </c>
      <c r="U951" s="46" t="str">
        <f>VLOOKUP(A951,'[2]NL+FR'!$A:$U,21,FALSE)</f>
        <v>39174000</v>
      </c>
    </row>
    <row r="952" spans="1:21" x14ac:dyDescent="0.25">
      <c r="A952" s="7">
        <v>1297180013</v>
      </c>
      <c r="B952" s="7" t="s">
        <v>1849</v>
      </c>
      <c r="C952" s="7" t="s">
        <v>1850</v>
      </c>
      <c r="D952" s="7" t="s">
        <v>1672</v>
      </c>
      <c r="E952" s="13">
        <v>21.58</v>
      </c>
      <c r="F952" s="13"/>
      <c r="G952" s="7" t="s">
        <v>3483</v>
      </c>
      <c r="H952" s="7">
        <v>10</v>
      </c>
      <c r="I952" s="7">
        <v>1</v>
      </c>
      <c r="J952" s="7" t="s">
        <v>1376</v>
      </c>
      <c r="K952" s="7"/>
      <c r="L952" s="7"/>
      <c r="M952" s="7"/>
      <c r="N952" s="7">
        <v>150</v>
      </c>
      <c r="O952" s="7"/>
      <c r="P952" s="7"/>
      <c r="Q952" s="7"/>
      <c r="R952" s="7"/>
      <c r="S952" s="7">
        <v>10</v>
      </c>
      <c r="T952" s="18">
        <v>5414337012257</v>
      </c>
      <c r="U952" s="46" t="str">
        <f>VLOOKUP(A952,'[2]NL+FR'!$A:$U,21,FALSE)</f>
        <v>39174000</v>
      </c>
    </row>
    <row r="953" spans="1:21" x14ac:dyDescent="0.25">
      <c r="A953" s="7">
        <v>1297180015</v>
      </c>
      <c r="B953" s="7" t="s">
        <v>1845</v>
      </c>
      <c r="C953" s="7" t="s">
        <v>1846</v>
      </c>
      <c r="D953" s="7" t="s">
        <v>1672</v>
      </c>
      <c r="E953" s="13">
        <v>34.39</v>
      </c>
      <c r="F953" s="13"/>
      <c r="G953" s="7" t="s">
        <v>3483</v>
      </c>
      <c r="H953" s="7">
        <v>10</v>
      </c>
      <c r="I953" s="7">
        <v>1</v>
      </c>
      <c r="J953" s="7" t="s">
        <v>1376</v>
      </c>
      <c r="K953" s="7"/>
      <c r="L953" s="7"/>
      <c r="M953" s="7"/>
      <c r="N953" s="7">
        <v>60</v>
      </c>
      <c r="O953" s="7"/>
      <c r="P953" s="7"/>
      <c r="Q953" s="7"/>
      <c r="R953" s="7"/>
      <c r="S953" s="7">
        <v>10</v>
      </c>
      <c r="T953" s="18">
        <v>5414337012271</v>
      </c>
      <c r="U953" s="46" t="str">
        <f>VLOOKUP(A953,'[2]NL+FR'!$A:$U,21,FALSE)</f>
        <v>39174000</v>
      </c>
    </row>
    <row r="954" spans="1:21" x14ac:dyDescent="0.25">
      <c r="A954" s="7">
        <v>1297180026</v>
      </c>
      <c r="B954" s="7" t="s">
        <v>1823</v>
      </c>
      <c r="C954" s="7" t="s">
        <v>1824</v>
      </c>
      <c r="D954" s="7" t="s">
        <v>1672</v>
      </c>
      <c r="E954" s="13">
        <v>26.16</v>
      </c>
      <c r="F954" s="13"/>
      <c r="G954" s="7" t="s">
        <v>3483</v>
      </c>
      <c r="H954" s="7">
        <v>10</v>
      </c>
      <c r="I954" s="7">
        <v>1</v>
      </c>
      <c r="J954" s="7" t="s">
        <v>1376</v>
      </c>
      <c r="K954" s="7"/>
      <c r="L954" s="7"/>
      <c r="M954" s="7"/>
      <c r="N954" s="7">
        <v>100</v>
      </c>
      <c r="O954" s="7"/>
      <c r="P954" s="7"/>
      <c r="Q954" s="7"/>
      <c r="R954" s="7"/>
      <c r="S954" s="7">
        <v>10</v>
      </c>
      <c r="T954" s="18">
        <v>5414337012387</v>
      </c>
      <c r="U954" s="46" t="str">
        <f>VLOOKUP(A954,'[2]NL+FR'!$A:$U,21,FALSE)</f>
        <v>39172210</v>
      </c>
    </row>
    <row r="955" spans="1:21" x14ac:dyDescent="0.25">
      <c r="A955" s="7">
        <v>1297180025</v>
      </c>
      <c r="B955" s="7" t="s">
        <v>1825</v>
      </c>
      <c r="C955" s="7" t="s">
        <v>1826</v>
      </c>
      <c r="D955" s="7" t="s">
        <v>1672</v>
      </c>
      <c r="E955" s="13">
        <v>22.84</v>
      </c>
      <c r="F955" s="13"/>
      <c r="G955" s="7" t="s">
        <v>3483</v>
      </c>
      <c r="H955" s="7">
        <v>10</v>
      </c>
      <c r="I955" s="7">
        <v>1</v>
      </c>
      <c r="J955" s="7" t="s">
        <v>1376</v>
      </c>
      <c r="K955" s="7"/>
      <c r="L955" s="7"/>
      <c r="M955" s="7"/>
      <c r="N955" s="7">
        <v>150</v>
      </c>
      <c r="O955" s="7">
        <v>150</v>
      </c>
      <c r="P955" s="7"/>
      <c r="Q955" s="7"/>
      <c r="R955" s="7"/>
      <c r="S955" s="7">
        <v>10</v>
      </c>
      <c r="T955" s="18">
        <v>5414337012370</v>
      </c>
      <c r="U955" s="46" t="str">
        <f>VLOOKUP(A955,'[2]NL+FR'!$A:$U,21,FALSE)</f>
        <v>39172210</v>
      </c>
    </row>
    <row r="956" spans="1:21" x14ac:dyDescent="0.25">
      <c r="A956" s="7">
        <v>1297180027</v>
      </c>
      <c r="B956" s="7" t="s">
        <v>1821</v>
      </c>
      <c r="C956" s="7" t="s">
        <v>1822</v>
      </c>
      <c r="D956" s="7" t="s">
        <v>1672</v>
      </c>
      <c r="E956" s="13">
        <v>33.85</v>
      </c>
      <c r="F956" s="13"/>
      <c r="G956" s="7" t="s">
        <v>3483</v>
      </c>
      <c r="H956" s="7">
        <v>10</v>
      </c>
      <c r="I956" s="7">
        <v>1</v>
      </c>
      <c r="J956" s="7" t="s">
        <v>1376</v>
      </c>
      <c r="K956" s="7"/>
      <c r="L956" s="7"/>
      <c r="M956" s="7"/>
      <c r="N956" s="7">
        <v>50</v>
      </c>
      <c r="O956" s="7"/>
      <c r="P956" s="7"/>
      <c r="Q956" s="7"/>
      <c r="R956" s="7"/>
      <c r="S956" s="7">
        <v>10</v>
      </c>
      <c r="T956" s="18">
        <v>5414337012394</v>
      </c>
      <c r="U956" s="46" t="str">
        <f>VLOOKUP(A956,'[2]NL+FR'!$A:$U,21,FALSE)</f>
        <v>39172210</v>
      </c>
    </row>
    <row r="957" spans="1:21" x14ac:dyDescent="0.25">
      <c r="A957" s="7">
        <v>1297180008</v>
      </c>
      <c r="B957" s="7" t="s">
        <v>1859</v>
      </c>
      <c r="C957" s="7" t="s">
        <v>1860</v>
      </c>
      <c r="D957" s="7" t="s">
        <v>1672</v>
      </c>
      <c r="E957" s="13">
        <v>28.04</v>
      </c>
      <c r="F957" s="13"/>
      <c r="G957" s="7" t="s">
        <v>3483</v>
      </c>
      <c r="H957" s="7">
        <v>10</v>
      </c>
      <c r="I957" s="7">
        <v>1</v>
      </c>
      <c r="J957" s="7" t="s">
        <v>1376</v>
      </c>
      <c r="K957" s="7"/>
      <c r="L957" s="7"/>
      <c r="M957" s="7"/>
      <c r="N957" s="7">
        <v>100</v>
      </c>
      <c r="O957" s="7"/>
      <c r="P957" s="7"/>
      <c r="Q957" s="7"/>
      <c r="R957" s="7"/>
      <c r="S957" s="7">
        <v>10</v>
      </c>
      <c r="T957" s="18">
        <v>5414337012196</v>
      </c>
      <c r="U957" s="46" t="str">
        <f>VLOOKUP(A957,'[2]NL+FR'!$A:$U,21,FALSE)</f>
        <v>39172210</v>
      </c>
    </row>
    <row r="958" spans="1:21" x14ac:dyDescent="0.25">
      <c r="A958" s="7">
        <v>1297180007</v>
      </c>
      <c r="B958" s="7" t="s">
        <v>1861</v>
      </c>
      <c r="C958" s="7" t="s">
        <v>1862</v>
      </c>
      <c r="D958" s="7" t="s">
        <v>1672</v>
      </c>
      <c r="E958" s="13">
        <v>25.37</v>
      </c>
      <c r="F958" s="13"/>
      <c r="G958" s="7" t="s">
        <v>3483</v>
      </c>
      <c r="H958" s="7">
        <v>10</v>
      </c>
      <c r="I958" s="7">
        <v>1</v>
      </c>
      <c r="J958" s="7" t="s">
        <v>1376</v>
      </c>
      <c r="K958" s="7"/>
      <c r="L958" s="7"/>
      <c r="M958" s="7"/>
      <c r="N958" s="7">
        <v>150</v>
      </c>
      <c r="O958" s="7"/>
      <c r="P958" s="7"/>
      <c r="Q958" s="7"/>
      <c r="R958" s="7"/>
      <c r="S958" s="7">
        <v>10</v>
      </c>
      <c r="T958" s="18">
        <v>5414337012189</v>
      </c>
      <c r="U958" s="46" t="str">
        <f>VLOOKUP(A958,'[2]NL+FR'!$A:$U,21,FALSE)</f>
        <v>39174000</v>
      </c>
    </row>
    <row r="959" spans="1:21" x14ac:dyDescent="0.25">
      <c r="A959" s="7">
        <v>1297180009</v>
      </c>
      <c r="B959" s="7" t="s">
        <v>1857</v>
      </c>
      <c r="C959" s="7" t="s">
        <v>1858</v>
      </c>
      <c r="D959" s="7" t="s">
        <v>1672</v>
      </c>
      <c r="E959" s="13">
        <v>34.97</v>
      </c>
      <c r="F959" s="13"/>
      <c r="G959" s="7" t="s">
        <v>3483</v>
      </c>
      <c r="H959" s="7">
        <v>10</v>
      </c>
      <c r="I959" s="7">
        <v>1</v>
      </c>
      <c r="J959" s="7" t="s">
        <v>1376</v>
      </c>
      <c r="K959" s="7"/>
      <c r="L959" s="7"/>
      <c r="M959" s="7"/>
      <c r="N959" s="7">
        <v>60</v>
      </c>
      <c r="O959" s="7"/>
      <c r="P959" s="7"/>
      <c r="Q959" s="7"/>
      <c r="R959" s="7"/>
      <c r="S959" s="7">
        <v>10</v>
      </c>
      <c r="T959" s="18">
        <v>5414337012202</v>
      </c>
      <c r="U959" s="46" t="str">
        <f>VLOOKUP(A959,'[2]NL+FR'!$A:$U,21,FALSE)</f>
        <v>39174000</v>
      </c>
    </row>
    <row r="960" spans="1:21" x14ac:dyDescent="0.25">
      <c r="A960" s="7">
        <v>1298232207</v>
      </c>
      <c r="B960" s="7" t="s">
        <v>1875</v>
      </c>
      <c r="C960" s="7" t="s">
        <v>1875</v>
      </c>
      <c r="D960" s="7" t="s">
        <v>1876</v>
      </c>
      <c r="E960" s="13">
        <v>63.14</v>
      </c>
      <c r="F960" s="13"/>
      <c r="G960" s="7" t="s">
        <v>20</v>
      </c>
      <c r="H960" s="7">
        <v>14</v>
      </c>
      <c r="I960" s="7"/>
      <c r="J960" s="7"/>
      <c r="K960" s="7">
        <v>14</v>
      </c>
      <c r="L960" s="7">
        <v>14</v>
      </c>
      <c r="M960" s="7"/>
      <c r="N960" s="7"/>
      <c r="O960" s="7"/>
      <c r="P960" s="7"/>
      <c r="Q960" s="7"/>
      <c r="R960" s="7"/>
      <c r="S960" s="7"/>
      <c r="T960" s="18">
        <v>5414337095502</v>
      </c>
      <c r="U960" s="46" t="str">
        <f>VLOOKUP(A960,'[2]NL+FR'!$A:$U,21,FALSE)</f>
        <v>39172199</v>
      </c>
    </row>
    <row r="961" spans="1:21" x14ac:dyDescent="0.25">
      <c r="A961" s="7">
        <v>1298222207</v>
      </c>
      <c r="B961" s="7" t="s">
        <v>1893</v>
      </c>
      <c r="C961" s="7" t="s">
        <v>1894</v>
      </c>
      <c r="D961" s="7" t="s">
        <v>1876</v>
      </c>
      <c r="E961" s="13">
        <v>67.150000000000006</v>
      </c>
      <c r="F961" s="13"/>
      <c r="G961" s="7" t="s">
        <v>20</v>
      </c>
      <c r="H961" s="7">
        <v>14</v>
      </c>
      <c r="I961" s="7"/>
      <c r="J961" s="7"/>
      <c r="K961" s="7">
        <v>14</v>
      </c>
      <c r="L961" s="7">
        <v>14</v>
      </c>
      <c r="M961" s="7"/>
      <c r="N961" s="7"/>
      <c r="O961" s="7"/>
      <c r="P961" s="7"/>
      <c r="Q961" s="7"/>
      <c r="R961" s="7"/>
      <c r="S961" s="7"/>
      <c r="T961" s="18">
        <v>5414337095496</v>
      </c>
      <c r="U961" s="46" t="str">
        <f>VLOOKUP(A961,'[2]NL+FR'!$A:$U,21,FALSE)</f>
        <v>39172190</v>
      </c>
    </row>
    <row r="962" spans="1:21" x14ac:dyDescent="0.25">
      <c r="A962" s="7">
        <v>1298232167</v>
      </c>
      <c r="B962" s="7" t="s">
        <v>1877</v>
      </c>
      <c r="C962" s="7" t="s">
        <v>1877</v>
      </c>
      <c r="D962" s="7" t="s">
        <v>1876</v>
      </c>
      <c r="E962" s="13">
        <v>45.24</v>
      </c>
      <c r="F962" s="13"/>
      <c r="G962" s="7" t="s">
        <v>20</v>
      </c>
      <c r="H962" s="7">
        <v>20</v>
      </c>
      <c r="I962" s="7"/>
      <c r="J962" s="7"/>
      <c r="K962" s="7">
        <v>14</v>
      </c>
      <c r="L962" s="7">
        <v>20</v>
      </c>
      <c r="M962" s="7"/>
      <c r="N962" s="7"/>
      <c r="O962" s="7"/>
      <c r="P962" s="7"/>
      <c r="Q962" s="7"/>
      <c r="R962" s="7"/>
      <c r="S962" s="7"/>
      <c r="T962" s="18"/>
      <c r="U962" s="46" t="str">
        <f>VLOOKUP(A962,'[2]NL+FR'!$A:$U,21,FALSE)</f>
        <v>39172199</v>
      </c>
    </row>
    <row r="963" spans="1:21" x14ac:dyDescent="0.25">
      <c r="A963" s="7">
        <v>1298222167</v>
      </c>
      <c r="B963" s="7" t="s">
        <v>1895</v>
      </c>
      <c r="C963" s="7" t="s">
        <v>1896</v>
      </c>
      <c r="D963" s="7" t="s">
        <v>1876</v>
      </c>
      <c r="E963" s="13">
        <v>45.24</v>
      </c>
      <c r="F963" s="13"/>
      <c r="G963" s="7" t="s">
        <v>20</v>
      </c>
      <c r="H963" s="7">
        <v>20</v>
      </c>
      <c r="I963" s="7"/>
      <c r="J963" s="7"/>
      <c r="K963" s="7">
        <v>14</v>
      </c>
      <c r="L963" s="7">
        <v>20</v>
      </c>
      <c r="M963" s="7"/>
      <c r="N963" s="7"/>
      <c r="O963" s="7"/>
      <c r="P963" s="7"/>
      <c r="Q963" s="7"/>
      <c r="R963" s="7"/>
      <c r="S963" s="7"/>
      <c r="T963" s="18"/>
      <c r="U963" s="46" t="str">
        <f>VLOOKUP(A963,'[2]NL+FR'!$A:$U,21,FALSE)</f>
        <v>39172190</v>
      </c>
    </row>
    <row r="964" spans="1:21" x14ac:dyDescent="0.25">
      <c r="A964" s="7">
        <v>1298232117</v>
      </c>
      <c r="B964" s="7" t="s">
        <v>1878</v>
      </c>
      <c r="C964" s="7" t="s">
        <v>1878</v>
      </c>
      <c r="D964" s="7" t="s">
        <v>1876</v>
      </c>
      <c r="E964" s="13">
        <v>21.86</v>
      </c>
      <c r="F964" s="13"/>
      <c r="G964" s="7" t="s">
        <v>20</v>
      </c>
      <c r="H964" s="7">
        <v>48</v>
      </c>
      <c r="I964" s="7"/>
      <c r="J964" s="7"/>
      <c r="K964" s="7">
        <v>14</v>
      </c>
      <c r="L964" s="7">
        <v>48</v>
      </c>
      <c r="M964" s="7"/>
      <c r="N964" s="7"/>
      <c r="O964" s="7"/>
      <c r="P964" s="7"/>
      <c r="Q964" s="7"/>
      <c r="R964" s="7"/>
      <c r="S964" s="7"/>
      <c r="T964" s="18">
        <v>5414337095458</v>
      </c>
      <c r="U964" s="46" t="str">
        <f>VLOOKUP(A964,'[2]NL+FR'!$A:$U,21,FALSE)</f>
        <v>39172190</v>
      </c>
    </row>
    <row r="965" spans="1:21" x14ac:dyDescent="0.25">
      <c r="A965" s="7">
        <v>1298222117</v>
      </c>
      <c r="B965" s="7" t="s">
        <v>1897</v>
      </c>
      <c r="C965" s="7" t="s">
        <v>1898</v>
      </c>
      <c r="D965" s="7" t="s">
        <v>1876</v>
      </c>
      <c r="E965" s="13">
        <v>21.86</v>
      </c>
      <c r="F965" s="13"/>
      <c r="G965" s="7" t="s">
        <v>20</v>
      </c>
      <c r="H965" s="7">
        <v>48</v>
      </c>
      <c r="I965" s="7"/>
      <c r="J965" s="7"/>
      <c r="K965" s="7">
        <v>14</v>
      </c>
      <c r="L965" s="7">
        <v>48</v>
      </c>
      <c r="M965" s="7"/>
      <c r="N965" s="7"/>
      <c r="O965" s="7"/>
      <c r="P965" s="7"/>
      <c r="Q965" s="7"/>
      <c r="R965" s="7"/>
      <c r="S965" s="7"/>
      <c r="T965" s="18"/>
      <c r="U965" s="46" t="str">
        <f>VLOOKUP(A965,'[2]NL+FR'!$A:$U,21,FALSE)</f>
        <v>39172190</v>
      </c>
    </row>
    <row r="966" spans="1:21" x14ac:dyDescent="0.25">
      <c r="A966" s="7">
        <v>1298224636</v>
      </c>
      <c r="B966" s="7" t="s">
        <v>1879</v>
      </c>
      <c r="C966" s="7" t="s">
        <v>1880</v>
      </c>
      <c r="D966" s="7" t="s">
        <v>1876</v>
      </c>
      <c r="E966" s="13">
        <v>10.7</v>
      </c>
      <c r="F966" s="13"/>
      <c r="G966" s="7" t="s">
        <v>20</v>
      </c>
      <c r="H966" s="7">
        <v>43</v>
      </c>
      <c r="I966" s="7"/>
      <c r="J966" s="7" t="s">
        <v>27</v>
      </c>
      <c r="K966" s="7">
        <v>6</v>
      </c>
      <c r="L966" s="7">
        <v>43</v>
      </c>
      <c r="M966" s="7"/>
      <c r="N966" s="7"/>
      <c r="O966" s="7"/>
      <c r="P966" s="7"/>
      <c r="Q966" s="7"/>
      <c r="R966" s="7"/>
      <c r="S966" s="7"/>
      <c r="T966" s="18">
        <v>5414337006898</v>
      </c>
      <c r="U966" s="46" t="str">
        <f>VLOOKUP(A966,'[2]NL+FR'!$A:$U,21,FALSE)</f>
        <v>39172190</v>
      </c>
    </row>
    <row r="967" spans="1:21" x14ac:dyDescent="0.25">
      <c r="A967" s="7">
        <v>1298224632</v>
      </c>
      <c r="B967" s="7" t="s">
        <v>1883</v>
      </c>
      <c r="C967" s="7" t="s">
        <v>1884</v>
      </c>
      <c r="D967" s="7" t="s">
        <v>1876</v>
      </c>
      <c r="E967" s="13">
        <v>10.7</v>
      </c>
      <c r="F967" s="13"/>
      <c r="G967" s="7" t="s">
        <v>20</v>
      </c>
      <c r="H967" s="7"/>
      <c r="I967" s="7"/>
      <c r="J967" s="7" t="s">
        <v>3482</v>
      </c>
      <c r="K967" s="7">
        <v>50</v>
      </c>
      <c r="L967" s="7"/>
      <c r="M967" s="7"/>
      <c r="N967" s="7"/>
      <c r="O967" s="7"/>
      <c r="P967" s="7"/>
      <c r="Q967" s="7"/>
      <c r="R967" s="7"/>
      <c r="S967" s="7"/>
      <c r="T967" s="18">
        <v>5414337006867</v>
      </c>
      <c r="U967" s="46" t="str">
        <f>VLOOKUP(A967,'[2]NL+FR'!$A:$U,21,FALSE)</f>
        <v>39172190</v>
      </c>
    </row>
    <row r="968" spans="1:21" x14ac:dyDescent="0.25">
      <c r="A968" s="7">
        <v>1298224633</v>
      </c>
      <c r="B968" s="7" t="s">
        <v>1881</v>
      </c>
      <c r="C968" s="7" t="s">
        <v>1882</v>
      </c>
      <c r="D968" s="7" t="s">
        <v>1876</v>
      </c>
      <c r="E968" s="13">
        <v>10.7</v>
      </c>
      <c r="F968" s="13"/>
      <c r="G968" s="7" t="s">
        <v>20</v>
      </c>
      <c r="H968" s="7"/>
      <c r="I968" s="7"/>
      <c r="J968" s="7" t="s">
        <v>3482</v>
      </c>
      <c r="K968" s="7">
        <v>100</v>
      </c>
      <c r="L968" s="7"/>
      <c r="M968" s="7"/>
      <c r="N968" s="7"/>
      <c r="O968" s="7"/>
      <c r="P968" s="7"/>
      <c r="Q968" s="7"/>
      <c r="R968" s="7"/>
      <c r="S968" s="7"/>
      <c r="T968" s="18">
        <v>5414337006874</v>
      </c>
      <c r="U968" s="46" t="str">
        <f>VLOOKUP(A968,'[2]NL+FR'!$A:$U,21,FALSE)</f>
        <v>39172190</v>
      </c>
    </row>
    <row r="969" spans="1:21" x14ac:dyDescent="0.25">
      <c r="A969" s="7">
        <v>1298224402</v>
      </c>
      <c r="B969" s="7" t="s">
        <v>1887</v>
      </c>
      <c r="C969" s="7" t="s">
        <v>1888</v>
      </c>
      <c r="D969" s="7" t="s">
        <v>1876</v>
      </c>
      <c r="E969" s="13">
        <v>4.37</v>
      </c>
      <c r="F969" s="13"/>
      <c r="G969" s="7" t="s">
        <v>20</v>
      </c>
      <c r="H969" s="7"/>
      <c r="I969" s="7"/>
      <c r="J969" s="7" t="s">
        <v>3482</v>
      </c>
      <c r="K969" s="7">
        <v>50</v>
      </c>
      <c r="L969" s="7"/>
      <c r="M969" s="7"/>
      <c r="N969" s="7"/>
      <c r="O969" s="7"/>
      <c r="P969" s="7"/>
      <c r="Q969" s="7"/>
      <c r="R969" s="7"/>
      <c r="S969" s="7"/>
      <c r="T969" s="18">
        <v>5414337006836</v>
      </c>
      <c r="U969" s="46" t="str">
        <f>VLOOKUP(A969,'[2]NL+FR'!$A:$U,21,FALSE)</f>
        <v>39172190</v>
      </c>
    </row>
    <row r="970" spans="1:21" x14ac:dyDescent="0.25">
      <c r="A970" s="7">
        <v>1298224403</v>
      </c>
      <c r="B970" s="7" t="s">
        <v>1885</v>
      </c>
      <c r="C970" s="7" t="s">
        <v>1886</v>
      </c>
      <c r="D970" s="7" t="s">
        <v>1876</v>
      </c>
      <c r="E970" s="13">
        <v>4.37</v>
      </c>
      <c r="F970" s="13"/>
      <c r="G970" s="7" t="s">
        <v>20</v>
      </c>
      <c r="H970" s="7"/>
      <c r="I970" s="7"/>
      <c r="J970" s="7" t="s">
        <v>3482</v>
      </c>
      <c r="K970" s="7">
        <v>100</v>
      </c>
      <c r="L970" s="7"/>
      <c r="M970" s="7"/>
      <c r="N970" s="7"/>
      <c r="O970" s="7"/>
      <c r="P970" s="7"/>
      <c r="Q970" s="7"/>
      <c r="R970" s="7"/>
      <c r="S970" s="7"/>
      <c r="T970" s="18">
        <v>5414337006843</v>
      </c>
      <c r="U970" s="46" t="str">
        <f>VLOOKUP(A970,'[2]NL+FR'!$A:$U,21,FALSE)</f>
        <v>39172190</v>
      </c>
    </row>
    <row r="971" spans="1:21" x14ac:dyDescent="0.25">
      <c r="A971" s="7">
        <v>1298224322</v>
      </c>
      <c r="B971" s="7" t="s">
        <v>1891</v>
      </c>
      <c r="C971" s="7" t="s">
        <v>1892</v>
      </c>
      <c r="D971" s="7" t="s">
        <v>1876</v>
      </c>
      <c r="E971" s="13">
        <v>2.83</v>
      </c>
      <c r="F971" s="13"/>
      <c r="G971" s="7" t="s">
        <v>20</v>
      </c>
      <c r="H971" s="7"/>
      <c r="I971" s="7"/>
      <c r="J971" s="7" t="s">
        <v>3482</v>
      </c>
      <c r="K971" s="7">
        <v>50</v>
      </c>
      <c r="L971" s="7"/>
      <c r="M971" s="7"/>
      <c r="N971" s="7"/>
      <c r="O971" s="7"/>
      <c r="P971" s="7"/>
      <c r="Q971" s="7"/>
      <c r="R971" s="7"/>
      <c r="S971" s="7"/>
      <c r="T971" s="18">
        <v>5414337006812</v>
      </c>
      <c r="U971" s="46" t="str">
        <f>VLOOKUP(A971,'[2]NL+FR'!$A:$U,21,FALSE)</f>
        <v>39172190</v>
      </c>
    </row>
    <row r="972" spans="1:21" x14ac:dyDescent="0.25">
      <c r="A972" s="7">
        <v>1298224323</v>
      </c>
      <c r="B972" s="7" t="s">
        <v>1889</v>
      </c>
      <c r="C972" s="7" t="s">
        <v>1890</v>
      </c>
      <c r="D972" s="7" t="s">
        <v>1876</v>
      </c>
      <c r="E972" s="13">
        <v>2.83</v>
      </c>
      <c r="F972" s="13"/>
      <c r="G972" s="7" t="s">
        <v>20</v>
      </c>
      <c r="H972" s="7"/>
      <c r="I972" s="7"/>
      <c r="J972" s="7" t="s">
        <v>3482</v>
      </c>
      <c r="K972" s="7">
        <v>100</v>
      </c>
      <c r="L972" s="7"/>
      <c r="M972" s="7"/>
      <c r="N972" s="7"/>
      <c r="O972" s="7"/>
      <c r="P972" s="7"/>
      <c r="Q972" s="7"/>
      <c r="R972" s="7"/>
      <c r="S972" s="7"/>
      <c r="T972" s="18">
        <v>5414337006829</v>
      </c>
      <c r="U972" s="46" t="str">
        <f>VLOOKUP(A972,'[2]NL+FR'!$A:$U,21,FALSE)</f>
        <v>39172190</v>
      </c>
    </row>
    <row r="973" spans="1:21" x14ac:dyDescent="0.25">
      <c r="A973" s="7">
        <v>1195003328</v>
      </c>
      <c r="B973" s="7" t="s">
        <v>1910</v>
      </c>
      <c r="C973" s="7" t="s">
        <v>1911</v>
      </c>
      <c r="D973" s="7" t="s">
        <v>1901</v>
      </c>
      <c r="E973" s="13">
        <v>73.14</v>
      </c>
      <c r="F973" s="13"/>
      <c r="G973" s="7" t="s">
        <v>3483</v>
      </c>
      <c r="H973" s="7">
        <v>10</v>
      </c>
      <c r="I973" s="7"/>
      <c r="J973" s="7"/>
      <c r="K973" s="7"/>
      <c r="L973" s="7"/>
      <c r="M973" s="7"/>
      <c r="N973" s="7">
        <v>10</v>
      </c>
      <c r="O973" s="7"/>
      <c r="P973" s="7">
        <v>40</v>
      </c>
      <c r="Q973" s="7"/>
      <c r="R973" s="7">
        <v>160</v>
      </c>
      <c r="S973" s="7"/>
      <c r="T973" s="18">
        <v>8712603203468</v>
      </c>
      <c r="U973" s="46" t="str">
        <f>VLOOKUP(A973,'[2]NL+FR'!$A:$U,21,FALSE)</f>
        <v>39172190</v>
      </c>
    </row>
    <row r="974" spans="1:21" x14ac:dyDescent="0.25">
      <c r="A974" s="7">
        <v>1195003329</v>
      </c>
      <c r="B974" s="7" t="s">
        <v>1908</v>
      </c>
      <c r="C974" s="7" t="s">
        <v>1909</v>
      </c>
      <c r="D974" s="7" t="s">
        <v>1901</v>
      </c>
      <c r="E974" s="13">
        <v>61.97</v>
      </c>
      <c r="F974" s="13"/>
      <c r="G974" s="7" t="s">
        <v>3483</v>
      </c>
      <c r="H974" s="7">
        <v>10</v>
      </c>
      <c r="I974" s="7"/>
      <c r="J974" s="7"/>
      <c r="K974" s="7"/>
      <c r="L974" s="7"/>
      <c r="M974" s="7"/>
      <c r="N974" s="7">
        <v>10</v>
      </c>
      <c r="O974" s="7"/>
      <c r="P974" s="7">
        <v>80</v>
      </c>
      <c r="Q974" s="7"/>
      <c r="R974" s="7">
        <v>240</v>
      </c>
      <c r="S974" s="7"/>
      <c r="T974" s="18">
        <v>8712603203475</v>
      </c>
      <c r="U974" s="46" t="str">
        <f>VLOOKUP(A974,'[2]NL+FR'!$A:$U,21,FALSE)</f>
        <v>39172190</v>
      </c>
    </row>
    <row r="975" spans="1:21" x14ac:dyDescent="0.25">
      <c r="A975" s="7">
        <v>1297210001</v>
      </c>
      <c r="B975" s="7" t="s">
        <v>1906</v>
      </c>
      <c r="C975" s="7" t="s">
        <v>1907</v>
      </c>
      <c r="D975" s="7" t="s">
        <v>1901</v>
      </c>
      <c r="E975" s="13">
        <v>49.28</v>
      </c>
      <c r="F975" s="13"/>
      <c r="G975" s="7" t="s">
        <v>3483</v>
      </c>
      <c r="H975" s="7">
        <v>15</v>
      </c>
      <c r="I975" s="7"/>
      <c r="J975" s="7"/>
      <c r="K975" s="7"/>
      <c r="L975" s="7"/>
      <c r="M975" s="7"/>
      <c r="N975" s="7">
        <v>15</v>
      </c>
      <c r="O975" s="7"/>
      <c r="P975" s="7"/>
      <c r="Q975" s="7"/>
      <c r="R975" s="7"/>
      <c r="S975" s="7"/>
      <c r="T975" s="18">
        <v>5414337085718</v>
      </c>
      <c r="U975" s="46" t="str">
        <f>VLOOKUP(A975,'[2]NL+FR'!$A:$U,21,FALSE)</f>
        <v>39174000</v>
      </c>
    </row>
    <row r="976" spans="1:21" x14ac:dyDescent="0.25">
      <c r="A976" s="7">
        <v>1297210002</v>
      </c>
      <c r="B976" s="7" t="s">
        <v>3667</v>
      </c>
      <c r="C976" s="7" t="s">
        <v>3668</v>
      </c>
      <c r="D976" s="7" t="s">
        <v>1901</v>
      </c>
      <c r="E976" s="13">
        <v>318.33</v>
      </c>
      <c r="F976" s="13"/>
      <c r="G976" s="7" t="s">
        <v>3483</v>
      </c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18">
        <v>5414337097209</v>
      </c>
      <c r="U976" s="46" t="str">
        <f>VLOOKUP(A976,'[2]NL+FR'!$A:$U,21,FALSE)</f>
        <v>39174000</v>
      </c>
    </row>
    <row r="977" spans="1:21" x14ac:dyDescent="0.25">
      <c r="A977" s="7">
        <v>1297210005</v>
      </c>
      <c r="B977" s="7" t="s">
        <v>1899</v>
      </c>
      <c r="C977" s="7" t="s">
        <v>1900</v>
      </c>
      <c r="D977" s="7" t="s">
        <v>1901</v>
      </c>
      <c r="E977" s="13">
        <v>162.15</v>
      </c>
      <c r="F977" s="13"/>
      <c r="G977" s="7" t="s">
        <v>3483</v>
      </c>
      <c r="H977" s="7"/>
      <c r="I977" s="7"/>
      <c r="J977" s="7"/>
      <c r="K977" s="7"/>
      <c r="L977" s="7" t="e">
        <v>#N/A</v>
      </c>
      <c r="M977" s="7" t="e">
        <v>#N/A</v>
      </c>
      <c r="N977" s="7" t="e">
        <v>#N/A</v>
      </c>
      <c r="O977" s="7" t="e">
        <v>#N/A</v>
      </c>
      <c r="P977" s="7" t="e">
        <v>#N/A</v>
      </c>
      <c r="Q977" s="7" t="e">
        <v>#N/A</v>
      </c>
      <c r="R977" s="7" t="e">
        <v>#N/A</v>
      </c>
      <c r="S977" s="7" t="e">
        <v>#N/A</v>
      </c>
      <c r="T977" s="18">
        <v>5414337061255</v>
      </c>
      <c r="U977" s="46" t="str">
        <f>VLOOKUP(A977,'[2]NL+FR'!$A:$U,21,FALSE)</f>
        <v>39174000</v>
      </c>
    </row>
    <row r="978" spans="1:21" x14ac:dyDescent="0.25">
      <c r="A978" s="7">
        <v>1297210004</v>
      </c>
      <c r="B978" s="7" t="s">
        <v>1902</v>
      </c>
      <c r="C978" s="7" t="s">
        <v>1903</v>
      </c>
      <c r="D978" s="7" t="s">
        <v>1901</v>
      </c>
      <c r="E978" s="13">
        <v>98.71</v>
      </c>
      <c r="F978" s="13"/>
      <c r="G978" s="7" t="s">
        <v>3483</v>
      </c>
      <c r="H978" s="7">
        <v>6</v>
      </c>
      <c r="I978" s="7"/>
      <c r="J978" s="7"/>
      <c r="K978" s="7"/>
      <c r="L978" s="7"/>
      <c r="M978" s="7"/>
      <c r="N978" s="7">
        <v>6</v>
      </c>
      <c r="O978" s="7">
        <v>6</v>
      </c>
      <c r="P978" s="7"/>
      <c r="Q978" s="7"/>
      <c r="R978" s="7">
        <v>432</v>
      </c>
      <c r="S978" s="7"/>
      <c r="T978" s="18">
        <v>5414337061248</v>
      </c>
      <c r="U978" s="46" t="str">
        <f>VLOOKUP(A978,'[2]NL+FR'!$A:$U,21,FALSE)</f>
        <v>39174000</v>
      </c>
    </row>
    <row r="979" spans="1:21" x14ac:dyDescent="0.25">
      <c r="A979" s="7">
        <v>1297210003</v>
      </c>
      <c r="B979" s="7" t="s">
        <v>1904</v>
      </c>
      <c r="C979" s="7" t="s">
        <v>1905</v>
      </c>
      <c r="D979" s="7" t="s">
        <v>1901</v>
      </c>
      <c r="E979" s="13">
        <v>79.099999999999994</v>
      </c>
      <c r="F979" s="13"/>
      <c r="G979" s="7" t="s">
        <v>3483</v>
      </c>
      <c r="H979" s="7">
        <v>6</v>
      </c>
      <c r="I979" s="7"/>
      <c r="J979" s="7"/>
      <c r="K979" s="7"/>
      <c r="L979" s="7"/>
      <c r="M979" s="7"/>
      <c r="N979" s="7">
        <v>6</v>
      </c>
      <c r="O979" s="7">
        <v>6</v>
      </c>
      <c r="P979" s="7"/>
      <c r="Q979" s="7"/>
      <c r="R979" s="7">
        <v>432</v>
      </c>
      <c r="S979" s="7"/>
      <c r="T979" s="18">
        <v>5414337061231</v>
      </c>
      <c r="U979" s="46" t="str">
        <f>VLOOKUP(A979,'[2]NL+FR'!$A:$U,21,FALSE)</f>
        <v>39174000</v>
      </c>
    </row>
    <row r="980" spans="1:21" x14ac:dyDescent="0.25">
      <c r="A980" s="7">
        <v>1195002972</v>
      </c>
      <c r="B980" s="7" t="s">
        <v>1912</v>
      </c>
      <c r="C980" s="7" t="s">
        <v>1913</v>
      </c>
      <c r="D980" s="7" t="s">
        <v>1901</v>
      </c>
      <c r="E980" s="13">
        <v>71.48</v>
      </c>
      <c r="F980" s="13"/>
      <c r="G980" s="7" t="s">
        <v>3483</v>
      </c>
      <c r="H980" s="7">
        <v>0</v>
      </c>
      <c r="I980" s="7">
        <v>1</v>
      </c>
      <c r="J980" s="7" t="s">
        <v>1376</v>
      </c>
      <c r="K980" s="7"/>
      <c r="L980" s="7"/>
      <c r="M980" s="7"/>
      <c r="N980" s="7">
        <v>20</v>
      </c>
      <c r="O980" s="7"/>
      <c r="P980" s="7"/>
      <c r="Q980" s="7"/>
      <c r="R980" s="7">
        <v>500</v>
      </c>
      <c r="S980" s="7"/>
      <c r="T980" s="18">
        <v>8712603086061</v>
      </c>
      <c r="U980" s="46" t="str">
        <f>VLOOKUP(A980,'[2]NL+FR'!$A:$U,21,FALSE)</f>
        <v>39172190</v>
      </c>
    </row>
    <row r="981" spans="1:21" x14ac:dyDescent="0.25">
      <c r="A981" s="7">
        <v>1297220040</v>
      </c>
      <c r="B981" s="7" t="s">
        <v>2359</v>
      </c>
      <c r="C981" s="7" t="s">
        <v>2360</v>
      </c>
      <c r="D981" s="7" t="s">
        <v>1916</v>
      </c>
      <c r="E981" s="13">
        <v>15.87</v>
      </c>
      <c r="F981" s="13"/>
      <c r="G981" s="7" t="s">
        <v>3483</v>
      </c>
      <c r="H981" s="7">
        <v>45</v>
      </c>
      <c r="I981" s="7"/>
      <c r="J981" s="7"/>
      <c r="K981" s="7"/>
      <c r="L981" s="7"/>
      <c r="M981" s="7"/>
      <c r="N981" s="7">
        <v>45</v>
      </c>
      <c r="O981" s="7"/>
      <c r="P981" s="7"/>
      <c r="Q981" s="7"/>
      <c r="R981" s="7"/>
      <c r="S981" s="7"/>
      <c r="T981" s="18">
        <v>5414337099449</v>
      </c>
      <c r="U981" s="46" t="str">
        <f>VLOOKUP(A981,'[2]NL+FR'!$A:$U,21,FALSE)</f>
        <v>39174000</v>
      </c>
    </row>
    <row r="982" spans="1:21" x14ac:dyDescent="0.25">
      <c r="A982" s="7">
        <v>1297220334</v>
      </c>
      <c r="B982" s="7" t="s">
        <v>2011</v>
      </c>
      <c r="C982" s="7" t="s">
        <v>2012</v>
      </c>
      <c r="D982" s="7" t="s">
        <v>1916</v>
      </c>
      <c r="E982" s="13">
        <v>13.11</v>
      </c>
      <c r="F982" s="13"/>
      <c r="G982" s="7" t="s">
        <v>3483</v>
      </c>
      <c r="H982" s="7">
        <v>60</v>
      </c>
      <c r="I982" s="7"/>
      <c r="J982" s="7"/>
      <c r="K982" s="7"/>
      <c r="L982" s="7"/>
      <c r="M982" s="7"/>
      <c r="N982" s="7">
        <v>60</v>
      </c>
      <c r="O982" s="7"/>
      <c r="P982" s="7"/>
      <c r="Q982" s="7"/>
      <c r="R982" s="7"/>
      <c r="S982" s="7"/>
      <c r="T982" s="18"/>
      <c r="U982" s="46" t="str">
        <f>VLOOKUP(A982,'[2]NL+FR'!$A:$U,21,FALSE)</f>
        <v>39174000</v>
      </c>
    </row>
    <row r="983" spans="1:21" x14ac:dyDescent="0.25">
      <c r="A983" s="7">
        <v>1297220343</v>
      </c>
      <c r="B983" s="7" t="s">
        <v>1993</v>
      </c>
      <c r="C983" s="7" t="s">
        <v>1994</v>
      </c>
      <c r="D983" s="7" t="s">
        <v>1916</v>
      </c>
      <c r="E983" s="13" t="s">
        <v>3609</v>
      </c>
      <c r="F983" s="13"/>
      <c r="G983" s="7" t="s">
        <v>3483</v>
      </c>
      <c r="H983" s="7">
        <v>1</v>
      </c>
      <c r="I983" s="7"/>
      <c r="J983" s="7"/>
      <c r="K983" s="7"/>
      <c r="L983" s="7"/>
      <c r="M983" s="7"/>
      <c r="N983" s="7">
        <v>1</v>
      </c>
      <c r="O983" s="7"/>
      <c r="P983" s="7"/>
      <c r="Q983" s="7"/>
      <c r="R983" s="7"/>
      <c r="S983" s="7"/>
      <c r="T983" s="18"/>
      <c r="U983" s="46" t="str">
        <f>VLOOKUP(A983,'[2]NL+FR'!$A:$U,21,FALSE)</f>
        <v>39174000</v>
      </c>
    </row>
    <row r="984" spans="1:21" x14ac:dyDescent="0.25">
      <c r="A984" s="7">
        <v>1297220342</v>
      </c>
      <c r="B984" s="7" t="s">
        <v>1995</v>
      </c>
      <c r="C984" s="7" t="s">
        <v>1996</v>
      </c>
      <c r="D984" s="7" t="s">
        <v>1916</v>
      </c>
      <c r="E984" s="13" t="s">
        <v>3609</v>
      </c>
      <c r="F984" s="13"/>
      <c r="G984" s="7" t="s">
        <v>3483</v>
      </c>
      <c r="H984" s="7">
        <v>1</v>
      </c>
      <c r="I984" s="7"/>
      <c r="J984" s="7"/>
      <c r="K984" s="7"/>
      <c r="L984" s="7"/>
      <c r="M984" s="7"/>
      <c r="N984" s="7">
        <v>1</v>
      </c>
      <c r="O984" s="7"/>
      <c r="P984" s="7"/>
      <c r="Q984" s="7"/>
      <c r="R984" s="7"/>
      <c r="S984" s="7"/>
      <c r="T984" s="18"/>
      <c r="U984" s="46" t="str">
        <f>VLOOKUP(A984,'[2]NL+FR'!$A:$U,21,FALSE)</f>
        <v>39174000</v>
      </c>
    </row>
    <row r="985" spans="1:21" x14ac:dyDescent="0.25">
      <c r="A985" s="7">
        <v>1297220082</v>
      </c>
      <c r="B985" s="7" t="s">
        <v>2312</v>
      </c>
      <c r="C985" s="7" t="s">
        <v>2313</v>
      </c>
      <c r="D985" s="7" t="s">
        <v>1916</v>
      </c>
      <c r="E985" s="13">
        <v>9.4700000000000006</v>
      </c>
      <c r="F985" s="13"/>
      <c r="G985" s="7" t="s">
        <v>3483</v>
      </c>
      <c r="H985" s="7">
        <v>60</v>
      </c>
      <c r="I985" s="7"/>
      <c r="J985" s="7"/>
      <c r="K985" s="7"/>
      <c r="L985" s="7"/>
      <c r="M985" s="7"/>
      <c r="N985" s="7"/>
      <c r="O985" s="7">
        <v>60</v>
      </c>
      <c r="P985" s="7"/>
      <c r="Q985" s="7"/>
      <c r="R985" s="7"/>
      <c r="S985" s="7"/>
      <c r="T985" s="18">
        <v>5414337100039</v>
      </c>
      <c r="U985" s="46" t="str">
        <f>VLOOKUP(A985,'[2]NL+FR'!$A:$U,21,FALSE)</f>
        <v>39174000</v>
      </c>
    </row>
    <row r="986" spans="1:21" x14ac:dyDescent="0.25">
      <c r="A986" s="7">
        <v>1297220341</v>
      </c>
      <c r="B986" s="7" t="s">
        <v>1997</v>
      </c>
      <c r="C986" s="7" t="s">
        <v>1998</v>
      </c>
      <c r="D986" s="7" t="s">
        <v>1916</v>
      </c>
      <c r="E986" s="13" t="s">
        <v>3609</v>
      </c>
      <c r="F986" s="13"/>
      <c r="G986" s="7" t="s">
        <v>3483</v>
      </c>
      <c r="H986" s="7">
        <v>1</v>
      </c>
      <c r="I986" s="7"/>
      <c r="J986" s="7"/>
      <c r="K986" s="7"/>
      <c r="L986" s="7"/>
      <c r="M986" s="7"/>
      <c r="N986" s="7">
        <v>1</v>
      </c>
      <c r="O986" s="7"/>
      <c r="P986" s="7"/>
      <c r="Q986" s="7"/>
      <c r="R986" s="7"/>
      <c r="S986" s="7"/>
      <c r="T986" s="18"/>
      <c r="U986" s="46" t="str">
        <f>VLOOKUP(A986,'[2]NL+FR'!$A:$U,21,FALSE)</f>
        <v>39174000</v>
      </c>
    </row>
    <row r="987" spans="1:21" x14ac:dyDescent="0.25">
      <c r="A987" s="7">
        <v>1297220333</v>
      </c>
      <c r="B987" s="7" t="s">
        <v>2013</v>
      </c>
      <c r="C987" s="7" t="s">
        <v>2014</v>
      </c>
      <c r="D987" s="7" t="s">
        <v>1916</v>
      </c>
      <c r="E987" s="13">
        <v>9.3800000000000008</v>
      </c>
      <c r="F987" s="13"/>
      <c r="G987" s="7" t="s">
        <v>3483</v>
      </c>
      <c r="H987" s="7">
        <v>50</v>
      </c>
      <c r="I987" s="7"/>
      <c r="J987" s="7"/>
      <c r="K987" s="7"/>
      <c r="L987" s="7"/>
      <c r="M987" s="7"/>
      <c r="N987" s="7">
        <v>50</v>
      </c>
      <c r="O987" s="7"/>
      <c r="P987" s="7"/>
      <c r="Q987" s="7"/>
      <c r="R987" s="7"/>
      <c r="S987" s="7"/>
      <c r="T987" s="18"/>
      <c r="U987" s="46" t="str">
        <f>VLOOKUP(A987,'[2]NL+FR'!$A:$U,21,FALSE)</f>
        <v>39174000</v>
      </c>
    </row>
    <row r="988" spans="1:21" x14ac:dyDescent="0.25">
      <c r="A988" s="7">
        <v>1297220340</v>
      </c>
      <c r="B988" s="7" t="s">
        <v>1999</v>
      </c>
      <c r="C988" s="7" t="s">
        <v>2000</v>
      </c>
      <c r="D988" s="7" t="s">
        <v>1916</v>
      </c>
      <c r="E988" s="13">
        <v>1494.81</v>
      </c>
      <c r="F988" s="13"/>
      <c r="G988" s="7" t="s">
        <v>3483</v>
      </c>
      <c r="H988" s="7">
        <v>1</v>
      </c>
      <c r="I988" s="7"/>
      <c r="J988" s="7"/>
      <c r="K988" s="7"/>
      <c r="L988" s="7"/>
      <c r="M988" s="7"/>
      <c r="N988" s="7">
        <v>1</v>
      </c>
      <c r="O988" s="7"/>
      <c r="P988" s="7"/>
      <c r="Q988" s="7"/>
      <c r="R988" s="7"/>
      <c r="S988" s="7"/>
      <c r="T988" s="18"/>
      <c r="U988" s="46" t="str">
        <f>VLOOKUP(A988,'[2]NL+FR'!$A:$U,21,FALSE)</f>
        <v>39174000</v>
      </c>
    </row>
    <row r="989" spans="1:21" x14ac:dyDescent="0.25">
      <c r="A989" s="7">
        <v>1297220332</v>
      </c>
      <c r="B989" s="7" t="s">
        <v>2015</v>
      </c>
      <c r="C989" s="7" t="s">
        <v>2016</v>
      </c>
      <c r="D989" s="7" t="s">
        <v>1916</v>
      </c>
      <c r="E989" s="13">
        <v>7.3</v>
      </c>
      <c r="F989" s="13"/>
      <c r="G989" s="7" t="s">
        <v>3483</v>
      </c>
      <c r="H989" s="7">
        <v>70</v>
      </c>
      <c r="I989" s="7"/>
      <c r="J989" s="7"/>
      <c r="K989" s="7"/>
      <c r="L989" s="7"/>
      <c r="M989" s="7"/>
      <c r="N989" s="7">
        <v>70</v>
      </c>
      <c r="O989" s="7"/>
      <c r="P989" s="7"/>
      <c r="Q989" s="7"/>
      <c r="R989" s="7"/>
      <c r="S989" s="7"/>
      <c r="T989" s="18"/>
      <c r="U989" s="46" t="str">
        <f>VLOOKUP(A989,'[2]NL+FR'!$A:$U,21,FALSE)</f>
        <v>39174000</v>
      </c>
    </row>
    <row r="990" spans="1:21" x14ac:dyDescent="0.25">
      <c r="A990" s="7">
        <v>1297220339</v>
      </c>
      <c r="B990" s="7" t="s">
        <v>2001</v>
      </c>
      <c r="C990" s="7" t="s">
        <v>2002</v>
      </c>
      <c r="D990" s="7" t="s">
        <v>1916</v>
      </c>
      <c r="E990" s="13">
        <v>351.14</v>
      </c>
      <c r="F990" s="13"/>
      <c r="G990" s="7" t="s">
        <v>3483</v>
      </c>
      <c r="H990" s="7">
        <v>1</v>
      </c>
      <c r="I990" s="7"/>
      <c r="J990" s="7"/>
      <c r="K990" s="7"/>
      <c r="L990" s="7"/>
      <c r="M990" s="7"/>
      <c r="N990" s="7">
        <v>1</v>
      </c>
      <c r="O990" s="7"/>
      <c r="P990" s="7"/>
      <c r="Q990" s="7"/>
      <c r="R990" s="7"/>
      <c r="S990" s="7"/>
      <c r="T990" s="18"/>
      <c r="U990" s="46" t="str">
        <f>VLOOKUP(A990,'[2]NL+FR'!$A:$U,21,FALSE)</f>
        <v>39174000</v>
      </c>
    </row>
    <row r="991" spans="1:21" x14ac:dyDescent="0.25">
      <c r="A991" s="7">
        <v>1297220331</v>
      </c>
      <c r="B991" s="7" t="s">
        <v>2017</v>
      </c>
      <c r="C991" s="7" t="s">
        <v>2018</v>
      </c>
      <c r="D991" s="7" t="s">
        <v>1916</v>
      </c>
      <c r="E991" s="13">
        <v>6.23</v>
      </c>
      <c r="F991" s="13"/>
      <c r="G991" s="7" t="s">
        <v>3483</v>
      </c>
      <c r="H991" s="7">
        <v>40</v>
      </c>
      <c r="I991" s="7"/>
      <c r="J991" s="7"/>
      <c r="K991" s="7"/>
      <c r="L991" s="7"/>
      <c r="M991" s="7"/>
      <c r="N991" s="7">
        <v>40</v>
      </c>
      <c r="O991" s="7"/>
      <c r="P991" s="7"/>
      <c r="Q991" s="7"/>
      <c r="R991" s="7"/>
      <c r="S991" s="7"/>
      <c r="T991" s="18"/>
      <c r="U991" s="46" t="str">
        <f>VLOOKUP(A991,'[2]NL+FR'!$A:$U,21,FALSE)</f>
        <v>39174000</v>
      </c>
    </row>
    <row r="992" spans="1:21" x14ac:dyDescent="0.25">
      <c r="A992" s="7">
        <v>1297220044</v>
      </c>
      <c r="B992" s="7" t="s">
        <v>2353</v>
      </c>
      <c r="C992" s="7" t="s">
        <v>2354</v>
      </c>
      <c r="D992" s="7" t="s">
        <v>1916</v>
      </c>
      <c r="E992" s="13" t="s">
        <v>3609</v>
      </c>
      <c r="F992" s="13"/>
      <c r="G992" s="7" t="s">
        <v>3483</v>
      </c>
      <c r="H992" s="7">
        <v>2</v>
      </c>
      <c r="I992" s="7"/>
      <c r="J992" s="7"/>
      <c r="K992" s="7"/>
      <c r="L992" s="7"/>
      <c r="M992" s="7"/>
      <c r="N992" s="7">
        <v>2</v>
      </c>
      <c r="O992" s="7"/>
      <c r="P992" s="7"/>
      <c r="Q992" s="7"/>
      <c r="R992" s="7"/>
      <c r="S992" s="7"/>
      <c r="T992" s="18">
        <v>5414337100022</v>
      </c>
      <c r="U992" s="46" t="str">
        <f>VLOOKUP(A992,'[2]NL+FR'!$A:$U,21,FALSE)</f>
        <v>39174000</v>
      </c>
    </row>
    <row r="993" spans="1:21" x14ac:dyDescent="0.25">
      <c r="A993" s="7">
        <v>1297220338</v>
      </c>
      <c r="B993" s="7" t="s">
        <v>2003</v>
      </c>
      <c r="C993" s="7" t="s">
        <v>2004</v>
      </c>
      <c r="D993" s="7" t="s">
        <v>1916</v>
      </c>
      <c r="E993" s="13">
        <v>155.47</v>
      </c>
      <c r="F993" s="13"/>
      <c r="G993" s="7" t="s">
        <v>3483</v>
      </c>
      <c r="H993" s="7">
        <v>2</v>
      </c>
      <c r="I993" s="7"/>
      <c r="J993" s="7"/>
      <c r="K993" s="7"/>
      <c r="L993" s="7"/>
      <c r="M993" s="7"/>
      <c r="N993" s="7">
        <v>2</v>
      </c>
      <c r="O993" s="7"/>
      <c r="P993" s="7"/>
      <c r="Q993" s="7"/>
      <c r="R993" s="7"/>
      <c r="S993" s="7"/>
      <c r="T993" s="18"/>
      <c r="U993" s="46" t="str">
        <f>VLOOKUP(A993,'[2]NL+FR'!$A:$U,21,FALSE)</f>
        <v>39174000</v>
      </c>
    </row>
    <row r="994" spans="1:21" x14ac:dyDescent="0.25">
      <c r="A994" s="7">
        <v>1297220337</v>
      </c>
      <c r="B994" s="7" t="s">
        <v>2005</v>
      </c>
      <c r="C994" s="7" t="s">
        <v>2006</v>
      </c>
      <c r="D994" s="7" t="s">
        <v>1916</v>
      </c>
      <c r="E994" s="13">
        <v>115.4</v>
      </c>
      <c r="F994" s="13"/>
      <c r="G994" s="7" t="s">
        <v>3483</v>
      </c>
      <c r="H994" s="7">
        <v>2</v>
      </c>
      <c r="I994" s="7"/>
      <c r="J994" s="7"/>
      <c r="K994" s="7"/>
      <c r="L994" s="7"/>
      <c r="M994" s="7"/>
      <c r="N994" s="7">
        <v>2</v>
      </c>
      <c r="O994" s="7"/>
      <c r="P994" s="7"/>
      <c r="Q994" s="7"/>
      <c r="R994" s="7"/>
      <c r="S994" s="7"/>
      <c r="T994" s="18"/>
      <c r="U994" s="46" t="str">
        <f>VLOOKUP(A994,'[2]NL+FR'!$A:$U,21,FALSE)</f>
        <v>39174000</v>
      </c>
    </row>
    <row r="995" spans="1:21" x14ac:dyDescent="0.25">
      <c r="A995" s="7">
        <v>1297220330</v>
      </c>
      <c r="B995" s="7" t="s">
        <v>2019</v>
      </c>
      <c r="C995" s="7" t="s">
        <v>2020</v>
      </c>
      <c r="D995" s="7" t="s">
        <v>1916</v>
      </c>
      <c r="E995" s="13">
        <v>4.33</v>
      </c>
      <c r="F995" s="13"/>
      <c r="G995" s="7" t="s">
        <v>3483</v>
      </c>
      <c r="H995" s="7">
        <v>50</v>
      </c>
      <c r="I995" s="7"/>
      <c r="J995" s="7"/>
      <c r="K995" s="7"/>
      <c r="L995" s="7"/>
      <c r="M995" s="7"/>
      <c r="N995" s="7">
        <v>50</v>
      </c>
      <c r="O995" s="7"/>
      <c r="P995" s="7"/>
      <c r="Q995" s="7"/>
      <c r="R995" s="7"/>
      <c r="S995" s="7"/>
      <c r="T995" s="18"/>
      <c r="U995" s="46" t="str">
        <f>VLOOKUP(A995,'[2]NL+FR'!$A:$U,21,FALSE)</f>
        <v>39174000</v>
      </c>
    </row>
    <row r="996" spans="1:21" x14ac:dyDescent="0.25">
      <c r="A996" s="7">
        <v>1297220130</v>
      </c>
      <c r="B996" s="7" t="s">
        <v>2302</v>
      </c>
      <c r="C996" s="7" t="s">
        <v>2302</v>
      </c>
      <c r="D996" s="7" t="s">
        <v>1916</v>
      </c>
      <c r="E996" s="13">
        <v>71.34</v>
      </c>
      <c r="F996" s="13"/>
      <c r="G996" s="7" t="s">
        <v>3483</v>
      </c>
      <c r="H996" s="7">
        <v>4</v>
      </c>
      <c r="I996" s="7"/>
      <c r="J996" s="7"/>
      <c r="K996" s="7"/>
      <c r="L996" s="7"/>
      <c r="M996" s="7"/>
      <c r="N996" s="7"/>
      <c r="O996" s="7">
        <v>4</v>
      </c>
      <c r="P996" s="7"/>
      <c r="Q996" s="7"/>
      <c r="R996" s="7"/>
      <c r="S996" s="7"/>
      <c r="T996" s="18">
        <v>5414337098541</v>
      </c>
      <c r="U996" s="46" t="str">
        <f>VLOOKUP(A996,'[2]NL+FR'!$A:$U,21,FALSE)</f>
        <v>39174000</v>
      </c>
    </row>
    <row r="997" spans="1:21" x14ac:dyDescent="0.25">
      <c r="A997" s="7">
        <v>1297220336</v>
      </c>
      <c r="B997" s="7" t="s">
        <v>2007</v>
      </c>
      <c r="C997" s="7" t="s">
        <v>2008</v>
      </c>
      <c r="D997" s="7" t="s">
        <v>1916</v>
      </c>
      <c r="E997" s="13" t="s">
        <v>3609</v>
      </c>
      <c r="F997" s="13"/>
      <c r="G997" s="7" t="s">
        <v>3483</v>
      </c>
      <c r="H997" s="7">
        <v>4</v>
      </c>
      <c r="I997" s="7"/>
      <c r="J997" s="7"/>
      <c r="K997" s="7"/>
      <c r="L997" s="7"/>
      <c r="M997" s="7"/>
      <c r="N997" s="7">
        <v>4</v>
      </c>
      <c r="O997" s="7"/>
      <c r="P997" s="7"/>
      <c r="Q997" s="7"/>
      <c r="R997" s="7"/>
      <c r="S997" s="7"/>
      <c r="T997" s="18"/>
      <c r="U997" s="46" t="str">
        <f>VLOOKUP(A997,'[2]NL+FR'!$A:$U,21,FALSE)</f>
        <v>39174000</v>
      </c>
    </row>
    <row r="998" spans="1:21" x14ac:dyDescent="0.25">
      <c r="A998" s="7">
        <v>1297220042</v>
      </c>
      <c r="B998" s="7" t="s">
        <v>2355</v>
      </c>
      <c r="C998" s="7" t="s">
        <v>2356</v>
      </c>
      <c r="D998" s="7" t="s">
        <v>1916</v>
      </c>
      <c r="E998" s="13">
        <v>37.07</v>
      </c>
      <c r="F998" s="13"/>
      <c r="G998" s="7" t="s">
        <v>3483</v>
      </c>
      <c r="H998" s="7">
        <v>12</v>
      </c>
      <c r="I998" s="7">
        <v>1</v>
      </c>
      <c r="J998" s="7" t="s">
        <v>161</v>
      </c>
      <c r="K998" s="7"/>
      <c r="L998" s="7"/>
      <c r="M998" s="7"/>
      <c r="N998" s="7">
        <v>12</v>
      </c>
      <c r="O998" s="7"/>
      <c r="P998" s="7"/>
      <c r="Q998" s="7"/>
      <c r="R998" s="7"/>
      <c r="S998" s="7"/>
      <c r="T998" s="18">
        <v>5414337099463</v>
      </c>
      <c r="U998" s="46" t="str">
        <f>VLOOKUP(A998,'[2]NL+FR'!$A:$U,21,FALSE)</f>
        <v>39174000</v>
      </c>
    </row>
    <row r="999" spans="1:21" x14ac:dyDescent="0.25">
      <c r="A999" s="7">
        <v>1297220335</v>
      </c>
      <c r="B999" s="7" t="s">
        <v>2009</v>
      </c>
      <c r="C999" s="7" t="s">
        <v>2010</v>
      </c>
      <c r="D999" s="7" t="s">
        <v>1916</v>
      </c>
      <c r="E999" s="13">
        <v>27.68</v>
      </c>
      <c r="F999" s="13"/>
      <c r="G999" s="7" t="s">
        <v>3483</v>
      </c>
      <c r="H999" s="7">
        <v>16</v>
      </c>
      <c r="I999" s="7"/>
      <c r="J999" s="7"/>
      <c r="K999" s="7"/>
      <c r="L999" s="7"/>
      <c r="M999" s="7"/>
      <c r="N999" s="7">
        <v>16</v>
      </c>
      <c r="O999" s="7"/>
      <c r="P999" s="7"/>
      <c r="Q999" s="7"/>
      <c r="R999" s="7"/>
      <c r="S999" s="7"/>
      <c r="T999" s="18"/>
      <c r="U999" s="46" t="str">
        <f>VLOOKUP(A999,'[2]NL+FR'!$A:$U,21,FALSE)</f>
        <v>39174000</v>
      </c>
    </row>
    <row r="1000" spans="1:21" x14ac:dyDescent="0.25">
      <c r="A1000" s="7">
        <v>1297220041</v>
      </c>
      <c r="B1000" s="7" t="s">
        <v>2357</v>
      </c>
      <c r="C1000" s="7" t="s">
        <v>2358</v>
      </c>
      <c r="D1000" s="7" t="s">
        <v>1916</v>
      </c>
      <c r="E1000" s="13">
        <v>20.27</v>
      </c>
      <c r="F1000" s="13"/>
      <c r="G1000" s="7" t="s">
        <v>3483</v>
      </c>
      <c r="H1000" s="7">
        <v>24</v>
      </c>
      <c r="I1000" s="7"/>
      <c r="J1000" s="7"/>
      <c r="K1000" s="7"/>
      <c r="L1000" s="7"/>
      <c r="M1000" s="7"/>
      <c r="N1000" s="7">
        <v>24</v>
      </c>
      <c r="O1000" s="7"/>
      <c r="P1000" s="7"/>
      <c r="Q1000" s="7"/>
      <c r="R1000" s="7"/>
      <c r="S1000" s="7"/>
      <c r="T1000" s="18">
        <v>5414337099456</v>
      </c>
      <c r="U1000" s="46" t="str">
        <f>VLOOKUP(A1000,'[2]NL+FR'!$A:$U,21,FALSE)</f>
        <v>39174000</v>
      </c>
    </row>
    <row r="1001" spans="1:21" x14ac:dyDescent="0.25">
      <c r="A1001" s="7">
        <v>1297220046</v>
      </c>
      <c r="B1001" s="7" t="s">
        <v>2351</v>
      </c>
      <c r="C1001" s="7" t="s">
        <v>2352</v>
      </c>
      <c r="D1001" s="7" t="s">
        <v>1916</v>
      </c>
      <c r="E1001" s="13">
        <v>36.94</v>
      </c>
      <c r="F1001" s="13"/>
      <c r="G1001" s="7" t="s">
        <v>3483</v>
      </c>
      <c r="H1001" s="7">
        <v>1</v>
      </c>
      <c r="I1001" s="7"/>
      <c r="J1001" s="7"/>
      <c r="K1001" s="7"/>
      <c r="L1001" s="7"/>
      <c r="M1001" s="7"/>
      <c r="N1001" s="7">
        <v>1</v>
      </c>
      <c r="O1001" s="7"/>
      <c r="P1001" s="7"/>
      <c r="Q1001" s="7"/>
      <c r="R1001" s="7"/>
      <c r="S1001" s="7"/>
      <c r="T1001" s="18">
        <v>5414337099470</v>
      </c>
      <c r="U1001" s="46" t="str">
        <f>VLOOKUP(A1001,'[2]NL+FR'!$A:$U,21,FALSE)</f>
        <v>39174000</v>
      </c>
    </row>
    <row r="1002" spans="1:21" x14ac:dyDescent="0.25">
      <c r="A1002" s="7">
        <v>1297220352</v>
      </c>
      <c r="B1002" s="7" t="s">
        <v>1979</v>
      </c>
      <c r="C1002" s="7" t="s">
        <v>1980</v>
      </c>
      <c r="D1002" s="7" t="s">
        <v>1916</v>
      </c>
      <c r="E1002" s="13">
        <v>34.119999999999997</v>
      </c>
      <c r="F1002" s="13"/>
      <c r="G1002" s="7" t="s">
        <v>3483</v>
      </c>
      <c r="H1002" s="7">
        <v>15</v>
      </c>
      <c r="I1002" s="7"/>
      <c r="J1002" s="7"/>
      <c r="K1002" s="7"/>
      <c r="L1002" s="7"/>
      <c r="M1002" s="7"/>
      <c r="N1002" s="7">
        <v>15</v>
      </c>
      <c r="O1002" s="7"/>
      <c r="P1002" s="7"/>
      <c r="Q1002" s="7"/>
      <c r="R1002" s="7"/>
      <c r="S1002" s="7"/>
      <c r="T1002" s="18"/>
      <c r="U1002" s="46" t="str">
        <f>VLOOKUP(A1002,'[2]NL+FR'!$A:$U,21,FALSE)</f>
        <v>39174000</v>
      </c>
    </row>
    <row r="1003" spans="1:21" x14ac:dyDescent="0.25">
      <c r="A1003" s="7">
        <v>1297220362</v>
      </c>
      <c r="B1003" s="7" t="s">
        <v>1965</v>
      </c>
      <c r="C1003" s="7" t="s">
        <v>1966</v>
      </c>
      <c r="D1003" s="7" t="s">
        <v>1916</v>
      </c>
      <c r="E1003" s="13" t="s">
        <v>3609</v>
      </c>
      <c r="F1003" s="13"/>
      <c r="G1003" s="7" t="s">
        <v>3483</v>
      </c>
      <c r="H1003" s="7">
        <v>1</v>
      </c>
      <c r="I1003" s="7"/>
      <c r="J1003" s="7"/>
      <c r="K1003" s="7"/>
      <c r="L1003" s="7"/>
      <c r="M1003" s="7"/>
      <c r="N1003" s="7">
        <v>1</v>
      </c>
      <c r="O1003" s="7"/>
      <c r="P1003" s="7"/>
      <c r="Q1003" s="7"/>
      <c r="R1003" s="7"/>
      <c r="S1003" s="7"/>
      <c r="T1003" s="18"/>
      <c r="U1003" s="46" t="str">
        <f>VLOOKUP(A1003,'[2]NL+FR'!$A:$U,21,FALSE)</f>
        <v>39174000</v>
      </c>
    </row>
    <row r="1004" spans="1:21" x14ac:dyDescent="0.25">
      <c r="A1004" s="7">
        <v>1297220361</v>
      </c>
      <c r="B1004" s="7" t="s">
        <v>1967</v>
      </c>
      <c r="C1004" s="7" t="s">
        <v>1968</v>
      </c>
      <c r="D1004" s="7" t="s">
        <v>1916</v>
      </c>
      <c r="E1004" s="13" t="s">
        <v>3609</v>
      </c>
      <c r="F1004" s="13"/>
      <c r="G1004" s="7" t="s">
        <v>3483</v>
      </c>
      <c r="H1004" s="7">
        <v>1</v>
      </c>
      <c r="I1004" s="7"/>
      <c r="J1004" s="7"/>
      <c r="K1004" s="7"/>
      <c r="L1004" s="7"/>
      <c r="M1004" s="7"/>
      <c r="N1004" s="7">
        <v>1</v>
      </c>
      <c r="O1004" s="7"/>
      <c r="P1004" s="7"/>
      <c r="Q1004" s="7"/>
      <c r="R1004" s="7"/>
      <c r="S1004" s="7"/>
      <c r="T1004" s="18"/>
      <c r="U1004" s="46" t="str">
        <f>VLOOKUP(A1004,'[2]NL+FR'!$A:$U,21,FALSE)</f>
        <v>39174000</v>
      </c>
    </row>
    <row r="1005" spans="1:21" x14ac:dyDescent="0.25">
      <c r="A1005" s="7">
        <v>1297220083</v>
      </c>
      <c r="B1005" s="7" t="s">
        <v>2310</v>
      </c>
      <c r="C1005" s="7" t="s">
        <v>2311</v>
      </c>
      <c r="D1005" s="7" t="s">
        <v>1916</v>
      </c>
      <c r="E1005" s="13">
        <v>53.58</v>
      </c>
      <c r="F1005" s="13"/>
      <c r="G1005" s="7" t="s">
        <v>3483</v>
      </c>
      <c r="H1005" s="7">
        <v>12</v>
      </c>
      <c r="I1005" s="7"/>
      <c r="J1005" s="7"/>
      <c r="K1005" s="7"/>
      <c r="L1005" s="7"/>
      <c r="M1005" s="7"/>
      <c r="N1005" s="7"/>
      <c r="O1005" s="7">
        <v>12</v>
      </c>
      <c r="P1005" s="7"/>
      <c r="Q1005" s="7"/>
      <c r="R1005" s="7"/>
      <c r="S1005" s="7"/>
      <c r="T1005" s="18">
        <v>5414337098411</v>
      </c>
      <c r="U1005" s="46" t="str">
        <f>VLOOKUP(A1005,'[2]NL+FR'!$A:$U,21,FALSE)</f>
        <v>39174000</v>
      </c>
    </row>
    <row r="1006" spans="1:21" x14ac:dyDescent="0.25">
      <c r="A1006" s="7">
        <v>1297220360</v>
      </c>
      <c r="B1006" s="7" t="s">
        <v>1969</v>
      </c>
      <c r="C1006" s="7" t="s">
        <v>1970</v>
      </c>
      <c r="D1006" s="7" t="s">
        <v>1916</v>
      </c>
      <c r="E1006" s="13" t="s">
        <v>3609</v>
      </c>
      <c r="F1006" s="13"/>
      <c r="G1006" s="7" t="s">
        <v>3483</v>
      </c>
      <c r="H1006" s="7">
        <v>1</v>
      </c>
      <c r="I1006" s="7"/>
      <c r="J1006" s="7"/>
      <c r="K1006" s="7"/>
      <c r="L1006" s="7"/>
      <c r="M1006" s="7"/>
      <c r="N1006" s="7">
        <v>1</v>
      </c>
      <c r="O1006" s="7"/>
      <c r="P1006" s="7"/>
      <c r="Q1006" s="7"/>
      <c r="R1006" s="7"/>
      <c r="S1006" s="7"/>
      <c r="T1006" s="18"/>
      <c r="U1006" s="46" t="str">
        <f>VLOOKUP(A1006,'[2]NL+FR'!$A:$U,21,FALSE)</f>
        <v>39174000</v>
      </c>
    </row>
    <row r="1007" spans="1:21" x14ac:dyDescent="0.25">
      <c r="A1007" s="7">
        <v>1297220351</v>
      </c>
      <c r="B1007" s="7" t="s">
        <v>1981</v>
      </c>
      <c r="C1007" s="7" t="s">
        <v>1982</v>
      </c>
      <c r="D1007" s="7" t="s">
        <v>1916</v>
      </c>
      <c r="E1007" s="13">
        <v>22.85</v>
      </c>
      <c r="F1007" s="13"/>
      <c r="G1007" s="7" t="s">
        <v>3483</v>
      </c>
      <c r="H1007" s="7">
        <v>15</v>
      </c>
      <c r="I1007" s="7"/>
      <c r="J1007" s="7"/>
      <c r="K1007" s="7"/>
      <c r="L1007" s="7"/>
      <c r="M1007" s="7"/>
      <c r="N1007" s="7">
        <v>15</v>
      </c>
      <c r="O1007" s="7"/>
      <c r="P1007" s="7"/>
      <c r="Q1007" s="7"/>
      <c r="R1007" s="7"/>
      <c r="S1007" s="7"/>
      <c r="T1007" s="18"/>
      <c r="U1007" s="46" t="str">
        <f>VLOOKUP(A1007,'[2]NL+FR'!$A:$U,21,FALSE)</f>
        <v>39174000</v>
      </c>
    </row>
    <row r="1008" spans="1:21" x14ac:dyDescent="0.25">
      <c r="A1008" s="7">
        <v>1297220359</v>
      </c>
      <c r="B1008" s="7" t="s">
        <v>1971</v>
      </c>
      <c r="C1008" s="7" t="s">
        <v>1972</v>
      </c>
      <c r="D1008" s="7" t="s">
        <v>1916</v>
      </c>
      <c r="E1008" s="13">
        <v>2516.39</v>
      </c>
      <c r="F1008" s="13"/>
      <c r="G1008" s="7" t="s">
        <v>3483</v>
      </c>
      <c r="H1008" s="7">
        <v>1</v>
      </c>
      <c r="I1008" s="7"/>
      <c r="J1008" s="7"/>
      <c r="K1008" s="7"/>
      <c r="L1008" s="7"/>
      <c r="M1008" s="7"/>
      <c r="N1008" s="7">
        <v>1</v>
      </c>
      <c r="O1008" s="7"/>
      <c r="P1008" s="7"/>
      <c r="Q1008" s="7"/>
      <c r="R1008" s="7"/>
      <c r="S1008" s="7"/>
      <c r="T1008" s="18"/>
      <c r="U1008" s="46" t="str">
        <f>VLOOKUP(A1008,'[2]NL+FR'!$A:$U,21,FALSE)</f>
        <v>39174000</v>
      </c>
    </row>
    <row r="1009" spans="1:21" x14ac:dyDescent="0.25">
      <c r="A1009" s="7">
        <v>1297220350</v>
      </c>
      <c r="B1009" s="7" t="s">
        <v>1983</v>
      </c>
      <c r="C1009" s="7" t="s">
        <v>1984</v>
      </c>
      <c r="D1009" s="7" t="s">
        <v>1916</v>
      </c>
      <c r="E1009" s="13">
        <v>19.23</v>
      </c>
      <c r="F1009" s="13"/>
      <c r="G1009" s="7" t="s">
        <v>3483</v>
      </c>
      <c r="H1009" s="7">
        <v>20</v>
      </c>
      <c r="I1009" s="7"/>
      <c r="J1009" s="7"/>
      <c r="K1009" s="7"/>
      <c r="L1009" s="7"/>
      <c r="M1009" s="7"/>
      <c r="N1009" s="7">
        <v>20</v>
      </c>
      <c r="O1009" s="7"/>
      <c r="P1009" s="7"/>
      <c r="Q1009" s="7"/>
      <c r="R1009" s="7"/>
      <c r="S1009" s="7"/>
      <c r="T1009" s="18"/>
      <c r="U1009" s="46" t="str">
        <f>VLOOKUP(A1009,'[2]NL+FR'!$A:$U,21,FALSE)</f>
        <v>39174000</v>
      </c>
    </row>
    <row r="1010" spans="1:21" x14ac:dyDescent="0.25">
      <c r="A1010" s="7">
        <v>1297220358</v>
      </c>
      <c r="B1010" s="7" t="s">
        <v>1973</v>
      </c>
      <c r="C1010" s="7" t="s">
        <v>1974</v>
      </c>
      <c r="D1010" s="7" t="s">
        <v>1916</v>
      </c>
      <c r="E1010" s="13">
        <v>549.41999999999996</v>
      </c>
      <c r="F1010" s="13"/>
      <c r="G1010" s="7" t="s">
        <v>3483</v>
      </c>
      <c r="H1010" s="7">
        <v>2</v>
      </c>
      <c r="I1010" s="7"/>
      <c r="J1010" s="7"/>
      <c r="K1010" s="7"/>
      <c r="L1010" s="7"/>
      <c r="M1010" s="7"/>
      <c r="N1010" s="7">
        <v>2</v>
      </c>
      <c r="O1010" s="7"/>
      <c r="P1010" s="7"/>
      <c r="Q1010" s="7"/>
      <c r="R1010" s="7"/>
      <c r="S1010" s="7"/>
      <c r="T1010" s="18"/>
      <c r="U1010" s="46" t="str">
        <f>VLOOKUP(A1010,'[2]NL+FR'!$A:$U,21,FALSE)</f>
        <v>39174000</v>
      </c>
    </row>
    <row r="1011" spans="1:21" x14ac:dyDescent="0.25">
      <c r="A1011" s="7">
        <v>1297220349</v>
      </c>
      <c r="B1011" s="7" t="s">
        <v>1985</v>
      </c>
      <c r="C1011" s="7" t="s">
        <v>1986</v>
      </c>
      <c r="D1011" s="7" t="s">
        <v>1916</v>
      </c>
      <c r="E1011" s="13">
        <v>16.13</v>
      </c>
      <c r="F1011" s="13"/>
      <c r="G1011" s="7" t="s">
        <v>3483</v>
      </c>
      <c r="H1011" s="7">
        <v>52</v>
      </c>
      <c r="I1011" s="7"/>
      <c r="J1011" s="7"/>
      <c r="K1011" s="7"/>
      <c r="L1011" s="7"/>
      <c r="M1011" s="7"/>
      <c r="N1011" s="7">
        <v>52</v>
      </c>
      <c r="O1011" s="7"/>
      <c r="P1011" s="7"/>
      <c r="Q1011" s="7"/>
      <c r="R1011" s="7"/>
      <c r="S1011" s="7"/>
      <c r="T1011" s="18"/>
      <c r="U1011" s="46" t="str">
        <f>VLOOKUP(A1011,'[2]NL+FR'!$A:$U,21,FALSE)</f>
        <v>39174000</v>
      </c>
    </row>
    <row r="1012" spans="1:21" x14ac:dyDescent="0.25">
      <c r="A1012" s="7">
        <v>1297220357</v>
      </c>
      <c r="B1012" s="7" t="s">
        <v>3557</v>
      </c>
      <c r="C1012" s="7" t="s">
        <v>3558</v>
      </c>
      <c r="D1012" s="7" t="s">
        <v>1916</v>
      </c>
      <c r="E1012" s="13">
        <v>315.94</v>
      </c>
      <c r="F1012" s="13"/>
      <c r="G1012" s="7" t="s">
        <v>3483</v>
      </c>
      <c r="H1012" s="7">
        <v>2</v>
      </c>
      <c r="I1012" s="7"/>
      <c r="J1012" s="7"/>
      <c r="K1012" s="7"/>
      <c r="L1012" s="7"/>
      <c r="M1012" s="7"/>
      <c r="N1012" s="7">
        <v>2</v>
      </c>
      <c r="O1012" s="7"/>
      <c r="P1012" s="7"/>
      <c r="Q1012" s="7"/>
      <c r="R1012" s="7"/>
      <c r="S1012" s="7"/>
      <c r="T1012" s="18"/>
      <c r="U1012" s="46" t="str">
        <f>VLOOKUP(A1012,'[2]NL+FR'!$A:$U,21,FALSE)</f>
        <v>39174000</v>
      </c>
    </row>
    <row r="1013" spans="1:21" x14ac:dyDescent="0.25">
      <c r="A1013" s="7">
        <v>1297220356</v>
      </c>
      <c r="B1013" s="7" t="s">
        <v>3559</v>
      </c>
      <c r="C1013" s="7" t="s">
        <v>3560</v>
      </c>
      <c r="D1013" s="7" t="s">
        <v>1916</v>
      </c>
      <c r="E1013" s="13">
        <v>191.76</v>
      </c>
      <c r="F1013" s="13"/>
      <c r="G1013" s="7" t="s">
        <v>3483</v>
      </c>
      <c r="H1013" s="7">
        <v>2</v>
      </c>
      <c r="I1013" s="7"/>
      <c r="J1013" s="7"/>
      <c r="K1013" s="7"/>
      <c r="L1013" s="7"/>
      <c r="M1013" s="7"/>
      <c r="N1013" s="7">
        <v>2</v>
      </c>
      <c r="O1013" s="7"/>
      <c r="P1013" s="7"/>
      <c r="Q1013" s="7"/>
      <c r="R1013" s="7"/>
      <c r="S1013" s="7"/>
      <c r="T1013" s="18"/>
      <c r="U1013" s="46" t="str">
        <f>VLOOKUP(A1013,'[2]NL+FR'!$A:$U,21,FALSE)</f>
        <v>39174000</v>
      </c>
    </row>
    <row r="1014" spans="1:21" x14ac:dyDescent="0.25">
      <c r="A1014" s="7">
        <v>1297220355</v>
      </c>
      <c r="B1014" s="7" t="s">
        <v>1975</v>
      </c>
      <c r="C1014" s="7" t="s">
        <v>1976</v>
      </c>
      <c r="D1014" s="7" t="s">
        <v>1916</v>
      </c>
      <c r="E1014" s="13">
        <v>191.76</v>
      </c>
      <c r="F1014" s="13"/>
      <c r="G1014" s="7" t="s">
        <v>3483</v>
      </c>
      <c r="H1014" s="7">
        <v>2</v>
      </c>
      <c r="I1014" s="7"/>
      <c r="J1014" s="7"/>
      <c r="K1014" s="7"/>
      <c r="L1014" s="7"/>
      <c r="M1014" s="7"/>
      <c r="N1014" s="7">
        <v>2</v>
      </c>
      <c r="O1014" s="7"/>
      <c r="P1014" s="7"/>
      <c r="Q1014" s="7"/>
      <c r="R1014" s="7"/>
      <c r="S1014" s="7"/>
      <c r="T1014" s="18"/>
      <c r="U1014" s="46" t="str">
        <f>VLOOKUP(A1014,'[2]NL+FR'!$A:$U,21,FALSE)</f>
        <v>39174000</v>
      </c>
    </row>
    <row r="1015" spans="1:21" x14ac:dyDescent="0.25">
      <c r="A1015" s="7">
        <v>1297220348</v>
      </c>
      <c r="B1015" s="7" t="s">
        <v>1987</v>
      </c>
      <c r="C1015" s="7" t="s">
        <v>1988</v>
      </c>
      <c r="D1015" s="7" t="s">
        <v>1916</v>
      </c>
      <c r="E1015" s="13">
        <v>12.95</v>
      </c>
      <c r="F1015" s="13"/>
      <c r="G1015" s="7" t="s">
        <v>3483</v>
      </c>
      <c r="H1015" s="7">
        <v>68</v>
      </c>
      <c r="I1015" s="7"/>
      <c r="J1015" s="7"/>
      <c r="K1015" s="7"/>
      <c r="L1015" s="7"/>
      <c r="M1015" s="7"/>
      <c r="N1015" s="7">
        <v>68</v>
      </c>
      <c r="O1015" s="7"/>
      <c r="P1015" s="7"/>
      <c r="Q1015" s="7"/>
      <c r="R1015" s="7"/>
      <c r="S1015" s="7"/>
      <c r="T1015" s="18"/>
      <c r="U1015" s="46" t="str">
        <f>VLOOKUP(A1015,'[2]NL+FR'!$A:$U,21,FALSE)</f>
        <v>39174000</v>
      </c>
    </row>
    <row r="1016" spans="1:21" x14ac:dyDescent="0.25">
      <c r="A1016" s="7">
        <v>1297220049</v>
      </c>
      <c r="B1016" s="7" t="s">
        <v>3561</v>
      </c>
      <c r="C1016" s="7" t="s">
        <v>3562</v>
      </c>
      <c r="D1016" s="7" t="s">
        <v>1916</v>
      </c>
      <c r="E1016" s="13">
        <v>164.88</v>
      </c>
      <c r="F1016" s="13"/>
      <c r="G1016" s="7" t="s">
        <v>3483</v>
      </c>
      <c r="H1016" s="7">
        <v>2</v>
      </c>
      <c r="I1016" s="7"/>
      <c r="J1016" s="7"/>
      <c r="K1016" s="7"/>
      <c r="L1016" s="7"/>
      <c r="M1016" s="7"/>
      <c r="N1016" s="7">
        <v>2</v>
      </c>
      <c r="O1016" s="7"/>
      <c r="P1016" s="7"/>
      <c r="Q1016" s="7"/>
      <c r="R1016" s="7"/>
      <c r="S1016" s="7"/>
      <c r="T1016" s="18">
        <v>5414337100053</v>
      </c>
      <c r="U1016" s="46" t="str">
        <f>VLOOKUP(A1016,'[2]NL+FR'!$A:$U,21,FALSE)</f>
        <v>39174000</v>
      </c>
    </row>
    <row r="1017" spans="1:21" x14ac:dyDescent="0.25">
      <c r="A1017" s="7">
        <v>1297220354</v>
      </c>
      <c r="B1017" s="7" t="s">
        <v>3563</v>
      </c>
      <c r="C1017" s="7" t="s">
        <v>3564</v>
      </c>
      <c r="D1017" s="7" t="s">
        <v>1916</v>
      </c>
      <c r="E1017" s="13" t="s">
        <v>3609</v>
      </c>
      <c r="F1017" s="13"/>
      <c r="G1017" s="7" t="s">
        <v>3483</v>
      </c>
      <c r="H1017" s="7">
        <v>2</v>
      </c>
      <c r="I1017" s="7"/>
      <c r="J1017" s="7"/>
      <c r="K1017" s="7"/>
      <c r="L1017" s="7"/>
      <c r="M1017" s="7"/>
      <c r="N1017" s="7">
        <v>2</v>
      </c>
      <c r="O1017" s="7"/>
      <c r="P1017" s="7"/>
      <c r="Q1017" s="7"/>
      <c r="R1017" s="7"/>
      <c r="S1017" s="7"/>
      <c r="T1017" s="18"/>
      <c r="U1017" s="46" t="str">
        <f>VLOOKUP(A1017,'[2]NL+FR'!$A:$U,21,FALSE)</f>
        <v>39174000</v>
      </c>
    </row>
    <row r="1018" spans="1:21" x14ac:dyDescent="0.25">
      <c r="A1018" s="7">
        <v>1297220048</v>
      </c>
      <c r="B1018" s="7" t="s">
        <v>2349</v>
      </c>
      <c r="C1018" s="7" t="s">
        <v>2350</v>
      </c>
      <c r="D1018" s="7" t="s">
        <v>1916</v>
      </c>
      <c r="E1018" s="13">
        <v>113.84</v>
      </c>
      <c r="F1018" s="13"/>
      <c r="G1018" s="7" t="s">
        <v>3483</v>
      </c>
      <c r="H1018" s="7">
        <v>6</v>
      </c>
      <c r="I1018" s="7"/>
      <c r="J1018" s="7"/>
      <c r="K1018" s="7"/>
      <c r="L1018" s="7"/>
      <c r="M1018" s="7"/>
      <c r="N1018" s="7">
        <v>6</v>
      </c>
      <c r="O1018" s="7"/>
      <c r="P1018" s="7"/>
      <c r="Q1018" s="7"/>
      <c r="R1018" s="7"/>
      <c r="S1018" s="7"/>
      <c r="T1018" s="18">
        <v>5414337099494</v>
      </c>
      <c r="U1018" s="46" t="str">
        <f>VLOOKUP(A1018,'[2]NL+FR'!$A:$U,21,FALSE)</f>
        <v>39174000</v>
      </c>
    </row>
    <row r="1019" spans="1:21" x14ac:dyDescent="0.25">
      <c r="A1019" s="7">
        <v>1297220353</v>
      </c>
      <c r="B1019" s="7" t="s">
        <v>1977</v>
      </c>
      <c r="C1019" s="7" t="s">
        <v>1978</v>
      </c>
      <c r="D1019" s="7" t="s">
        <v>1916</v>
      </c>
      <c r="E1019" s="13">
        <v>52.87</v>
      </c>
      <c r="F1019" s="13"/>
      <c r="G1019" s="7" t="s">
        <v>3483</v>
      </c>
      <c r="H1019" s="7">
        <v>10</v>
      </c>
      <c r="I1019" s="7"/>
      <c r="J1019" s="7"/>
      <c r="K1019" s="7"/>
      <c r="L1019" s="7"/>
      <c r="M1019" s="7"/>
      <c r="N1019" s="7">
        <v>10</v>
      </c>
      <c r="O1019" s="7"/>
      <c r="P1019" s="7"/>
      <c r="Q1019" s="7"/>
      <c r="R1019" s="7"/>
      <c r="S1019" s="7"/>
      <c r="T1019" s="18"/>
      <c r="U1019" s="46" t="str">
        <f>VLOOKUP(A1019,'[2]NL+FR'!$A:$U,21,FALSE)</f>
        <v>39174000</v>
      </c>
    </row>
    <row r="1020" spans="1:21" x14ac:dyDescent="0.25">
      <c r="A1020" s="7">
        <v>1297220047</v>
      </c>
      <c r="B1020" s="7" t="s">
        <v>3565</v>
      </c>
      <c r="C1020" s="7" t="s">
        <v>3566</v>
      </c>
      <c r="D1020" s="7" t="s">
        <v>1916</v>
      </c>
      <c r="E1020" s="13">
        <v>66.099999999999994</v>
      </c>
      <c r="F1020" s="13"/>
      <c r="G1020" s="7" t="s">
        <v>3483</v>
      </c>
      <c r="H1020" s="7">
        <v>4</v>
      </c>
      <c r="I1020" s="7"/>
      <c r="J1020" s="7"/>
      <c r="K1020" s="7"/>
      <c r="L1020" s="7"/>
      <c r="M1020" s="7"/>
      <c r="N1020" s="7">
        <v>4</v>
      </c>
      <c r="O1020" s="7"/>
      <c r="P1020" s="7"/>
      <c r="Q1020" s="7"/>
      <c r="R1020" s="7"/>
      <c r="S1020" s="7"/>
      <c r="T1020" s="18">
        <v>5414337099487</v>
      </c>
      <c r="U1020" s="46" t="str">
        <f>VLOOKUP(A1020,'[2]NL+FR'!$A:$U,21,FALSE)</f>
        <v>39174000</v>
      </c>
    </row>
    <row r="1021" spans="1:21" x14ac:dyDescent="0.25">
      <c r="A1021" s="7">
        <v>1297220038</v>
      </c>
      <c r="B1021" s="7" t="s">
        <v>2361</v>
      </c>
      <c r="C1021" s="7" t="s">
        <v>2362</v>
      </c>
      <c r="D1021" s="7" t="s">
        <v>1916</v>
      </c>
      <c r="E1021" s="13">
        <v>1478.35</v>
      </c>
      <c r="F1021" s="13"/>
      <c r="G1021" s="7" t="s">
        <v>3483</v>
      </c>
      <c r="H1021" s="7"/>
      <c r="I1021" s="7"/>
      <c r="J1021" s="7"/>
      <c r="K1021" s="7"/>
      <c r="L1021" s="7" t="e">
        <v>#N/A</v>
      </c>
      <c r="M1021" s="7" t="e">
        <v>#N/A</v>
      </c>
      <c r="N1021" s="7" t="e">
        <v>#N/A</v>
      </c>
      <c r="O1021" s="7" t="e">
        <v>#N/A</v>
      </c>
      <c r="P1021" s="7" t="e">
        <v>#N/A</v>
      </c>
      <c r="Q1021" s="7" t="e">
        <v>#N/A</v>
      </c>
      <c r="R1021" s="7" t="e">
        <v>#N/A</v>
      </c>
      <c r="S1021" s="7" t="e">
        <v>#N/A</v>
      </c>
      <c r="T1021" s="18">
        <v>5414337097414</v>
      </c>
      <c r="U1021" s="46" t="str">
        <f>VLOOKUP(A1021,'[2]NL+FR'!$A:$U,21,FALSE)</f>
        <v>39174000</v>
      </c>
    </row>
    <row r="1022" spans="1:21" x14ac:dyDescent="0.25">
      <c r="A1022" s="7">
        <v>1297220387</v>
      </c>
      <c r="B1022" s="7" t="s">
        <v>1925</v>
      </c>
      <c r="C1022" s="7" t="s">
        <v>1926</v>
      </c>
      <c r="D1022" s="7" t="s">
        <v>1916</v>
      </c>
      <c r="E1022" s="13">
        <v>478.81</v>
      </c>
      <c r="F1022" s="13"/>
      <c r="G1022" s="7" t="s">
        <v>3483</v>
      </c>
      <c r="H1022" s="7">
        <v>2</v>
      </c>
      <c r="I1022" s="7"/>
      <c r="J1022" s="7"/>
      <c r="K1022" s="7"/>
      <c r="L1022" s="7"/>
      <c r="M1022" s="7"/>
      <c r="N1022" s="7">
        <v>2</v>
      </c>
      <c r="O1022" s="7"/>
      <c r="P1022" s="7"/>
      <c r="Q1022" s="7"/>
      <c r="R1022" s="7"/>
      <c r="S1022" s="7"/>
      <c r="T1022" s="18"/>
      <c r="U1022" s="46" t="str">
        <f>VLOOKUP(A1022,'[2]NL+FR'!$A:$U,21,FALSE)</f>
        <v>39174000</v>
      </c>
    </row>
    <row r="1023" spans="1:21" x14ac:dyDescent="0.25">
      <c r="A1023" s="7">
        <v>1297220386</v>
      </c>
      <c r="B1023" s="7" t="s">
        <v>1927</v>
      </c>
      <c r="C1023" s="7" t="s">
        <v>1928</v>
      </c>
      <c r="D1023" s="7" t="s">
        <v>1916</v>
      </c>
      <c r="E1023" s="13">
        <v>408.32</v>
      </c>
      <c r="F1023" s="13"/>
      <c r="G1023" s="7" t="s">
        <v>3483</v>
      </c>
      <c r="H1023" s="7">
        <v>2</v>
      </c>
      <c r="I1023" s="7"/>
      <c r="J1023" s="7"/>
      <c r="K1023" s="7"/>
      <c r="L1023" s="7"/>
      <c r="M1023" s="7"/>
      <c r="N1023" s="7">
        <v>2</v>
      </c>
      <c r="O1023" s="7"/>
      <c r="P1023" s="7"/>
      <c r="Q1023" s="7"/>
      <c r="R1023" s="7"/>
      <c r="S1023" s="7"/>
      <c r="T1023" s="18"/>
      <c r="U1023" s="46" t="str">
        <f>VLOOKUP(A1023,'[2]NL+FR'!$A:$U,21,FALSE)</f>
        <v>39174000</v>
      </c>
    </row>
    <row r="1024" spans="1:21" x14ac:dyDescent="0.25">
      <c r="A1024" s="7">
        <v>1297220385</v>
      </c>
      <c r="B1024" s="7" t="s">
        <v>1929</v>
      </c>
      <c r="C1024" s="7" t="s">
        <v>1930</v>
      </c>
      <c r="D1024" s="7" t="s">
        <v>1916</v>
      </c>
      <c r="E1024" s="13">
        <v>184.58</v>
      </c>
      <c r="F1024" s="13"/>
      <c r="G1024" s="7" t="s">
        <v>3483</v>
      </c>
      <c r="H1024" s="7">
        <v>6</v>
      </c>
      <c r="I1024" s="7"/>
      <c r="J1024" s="7"/>
      <c r="K1024" s="7"/>
      <c r="L1024" s="7"/>
      <c r="M1024" s="7"/>
      <c r="N1024" s="7">
        <v>6</v>
      </c>
      <c r="O1024" s="7"/>
      <c r="P1024" s="7"/>
      <c r="Q1024" s="7"/>
      <c r="R1024" s="7"/>
      <c r="S1024" s="7"/>
      <c r="T1024" s="18"/>
      <c r="U1024" s="46" t="str">
        <f>VLOOKUP(A1024,'[2]NL+FR'!$A:$U,21,FALSE)</f>
        <v>39174000</v>
      </c>
    </row>
    <row r="1025" spans="1:21" x14ac:dyDescent="0.25">
      <c r="A1025" s="7">
        <v>1297220384</v>
      </c>
      <c r="B1025" s="7" t="s">
        <v>1931</v>
      </c>
      <c r="C1025" s="7" t="s">
        <v>1932</v>
      </c>
      <c r="D1025" s="7" t="s">
        <v>1916</v>
      </c>
      <c r="E1025" s="13">
        <v>153.51</v>
      </c>
      <c r="F1025" s="13"/>
      <c r="G1025" s="7" t="s">
        <v>3483</v>
      </c>
      <c r="H1025" s="7">
        <v>8</v>
      </c>
      <c r="I1025" s="7"/>
      <c r="J1025" s="7"/>
      <c r="K1025" s="7"/>
      <c r="L1025" s="7"/>
      <c r="M1025" s="7"/>
      <c r="N1025" s="7">
        <v>8</v>
      </c>
      <c r="O1025" s="7"/>
      <c r="P1025" s="7"/>
      <c r="Q1025" s="7"/>
      <c r="R1025" s="7"/>
      <c r="S1025" s="7"/>
      <c r="T1025" s="18"/>
      <c r="U1025" s="46" t="str">
        <f>VLOOKUP(A1025,'[2]NL+FR'!$A:$U,21,FALSE)</f>
        <v>39174000</v>
      </c>
    </row>
    <row r="1026" spans="1:21" x14ac:dyDescent="0.25">
      <c r="A1026" s="7">
        <v>1297220383</v>
      </c>
      <c r="B1026" s="7" t="s">
        <v>1933</v>
      </c>
      <c r="C1026" s="7" t="s">
        <v>1934</v>
      </c>
      <c r="D1026" s="7" t="s">
        <v>1916</v>
      </c>
      <c r="E1026" s="13">
        <v>141.74</v>
      </c>
      <c r="F1026" s="13"/>
      <c r="G1026" s="7" t="s">
        <v>3483</v>
      </c>
      <c r="H1026" s="7">
        <v>12</v>
      </c>
      <c r="I1026" s="7"/>
      <c r="J1026" s="7"/>
      <c r="K1026" s="7"/>
      <c r="L1026" s="7"/>
      <c r="M1026" s="7"/>
      <c r="N1026" s="7">
        <v>12</v>
      </c>
      <c r="O1026" s="7"/>
      <c r="P1026" s="7"/>
      <c r="Q1026" s="7"/>
      <c r="R1026" s="7"/>
      <c r="S1026" s="7"/>
      <c r="T1026" s="18"/>
      <c r="U1026" s="46" t="str">
        <f>VLOOKUP(A1026,'[2]NL+FR'!$A:$U,21,FALSE)</f>
        <v>39174000</v>
      </c>
    </row>
    <row r="1027" spans="1:21" x14ac:dyDescent="0.25">
      <c r="A1027" s="7">
        <v>1297220382</v>
      </c>
      <c r="B1027" s="7" t="s">
        <v>1935</v>
      </c>
      <c r="C1027" s="7" t="s">
        <v>1936</v>
      </c>
      <c r="D1027" s="7" t="s">
        <v>1916</v>
      </c>
      <c r="E1027" s="13">
        <v>133.78</v>
      </c>
      <c r="F1027" s="13"/>
      <c r="G1027" s="7" t="s">
        <v>3483</v>
      </c>
      <c r="H1027" s="7">
        <v>18</v>
      </c>
      <c r="I1027" s="7"/>
      <c r="J1027" s="7"/>
      <c r="K1027" s="7"/>
      <c r="L1027" s="7"/>
      <c r="M1027" s="7"/>
      <c r="N1027" s="7">
        <v>18</v>
      </c>
      <c r="O1027" s="7"/>
      <c r="P1027" s="7"/>
      <c r="Q1027" s="7"/>
      <c r="R1027" s="7"/>
      <c r="S1027" s="7"/>
      <c r="T1027" s="18"/>
      <c r="U1027" s="46" t="str">
        <f>VLOOKUP(A1027,'[2]NL+FR'!$A:$U,21,FALSE)</f>
        <v>39174000</v>
      </c>
    </row>
    <row r="1028" spans="1:21" x14ac:dyDescent="0.25">
      <c r="A1028" s="7">
        <v>1297220392</v>
      </c>
      <c r="B1028" s="7" t="s">
        <v>1914</v>
      </c>
      <c r="C1028" s="7" t="s">
        <v>1915</v>
      </c>
      <c r="D1028" s="7" t="s">
        <v>1916</v>
      </c>
      <c r="E1028" s="13">
        <v>1623.74</v>
      </c>
      <c r="F1028" s="13"/>
      <c r="G1028" s="7" t="s">
        <v>3483</v>
      </c>
      <c r="H1028" s="7">
        <v>1</v>
      </c>
      <c r="I1028" s="7"/>
      <c r="J1028" s="7"/>
      <c r="K1028" s="7"/>
      <c r="L1028" s="7"/>
      <c r="M1028" s="7"/>
      <c r="N1028" s="7">
        <v>1</v>
      </c>
      <c r="O1028" s="7"/>
      <c r="P1028" s="7"/>
      <c r="Q1028" s="7"/>
      <c r="R1028" s="7"/>
      <c r="S1028" s="7"/>
      <c r="T1028" s="18"/>
      <c r="U1028" s="46" t="str">
        <f>VLOOKUP(A1028,'[2]NL+FR'!$A:$U,21,FALSE)</f>
        <v>39174000</v>
      </c>
    </row>
    <row r="1029" spans="1:21" x14ac:dyDescent="0.25">
      <c r="A1029" s="7">
        <v>1297220391</v>
      </c>
      <c r="B1029" s="7" t="s">
        <v>1917</v>
      </c>
      <c r="C1029" s="7" t="s">
        <v>1918</v>
      </c>
      <c r="D1029" s="7" t="s">
        <v>1916</v>
      </c>
      <c r="E1029" s="13">
        <v>1180.96</v>
      </c>
      <c r="F1029" s="13"/>
      <c r="G1029" s="7" t="s">
        <v>3483</v>
      </c>
      <c r="H1029" s="7">
        <v>1</v>
      </c>
      <c r="I1029" s="7"/>
      <c r="J1029" s="7"/>
      <c r="K1029" s="7"/>
      <c r="L1029" s="7"/>
      <c r="M1029" s="7"/>
      <c r="N1029" s="7">
        <v>1</v>
      </c>
      <c r="O1029" s="7"/>
      <c r="P1029" s="7"/>
      <c r="Q1029" s="7"/>
      <c r="R1029" s="7"/>
      <c r="S1029" s="7"/>
      <c r="T1029" s="18"/>
      <c r="U1029" s="46" t="str">
        <f>VLOOKUP(A1029,'[2]NL+FR'!$A:$U,21,FALSE)</f>
        <v>39174000</v>
      </c>
    </row>
    <row r="1030" spans="1:21" x14ac:dyDescent="0.25">
      <c r="A1030" s="7">
        <v>1297220390</v>
      </c>
      <c r="B1030" s="7" t="s">
        <v>1919</v>
      </c>
      <c r="C1030" s="7" t="s">
        <v>1920</v>
      </c>
      <c r="D1030" s="7" t="s">
        <v>1916</v>
      </c>
      <c r="E1030" s="13">
        <v>688.89</v>
      </c>
      <c r="F1030" s="13"/>
      <c r="G1030" s="7" t="s">
        <v>3483</v>
      </c>
      <c r="H1030" s="7">
        <v>2</v>
      </c>
      <c r="I1030" s="7"/>
      <c r="J1030" s="7"/>
      <c r="K1030" s="7"/>
      <c r="L1030" s="7"/>
      <c r="M1030" s="7"/>
      <c r="N1030" s="7">
        <v>2</v>
      </c>
      <c r="O1030" s="7"/>
      <c r="P1030" s="7"/>
      <c r="Q1030" s="7"/>
      <c r="R1030" s="7"/>
      <c r="S1030" s="7"/>
      <c r="T1030" s="18"/>
      <c r="U1030" s="46" t="str">
        <f>VLOOKUP(A1030,'[2]NL+FR'!$A:$U,21,FALSE)</f>
        <v>39174000</v>
      </c>
    </row>
    <row r="1031" spans="1:21" x14ac:dyDescent="0.25">
      <c r="A1031" s="7">
        <v>1297220389</v>
      </c>
      <c r="B1031" s="7" t="s">
        <v>1921</v>
      </c>
      <c r="C1031" s="7" t="s">
        <v>1922</v>
      </c>
      <c r="D1031" s="7" t="s">
        <v>1916</v>
      </c>
      <c r="E1031" s="13">
        <v>590.48</v>
      </c>
      <c r="F1031" s="13"/>
      <c r="G1031" s="7" t="s">
        <v>3483</v>
      </c>
      <c r="H1031" s="7">
        <v>2</v>
      </c>
      <c r="I1031" s="7"/>
      <c r="J1031" s="7"/>
      <c r="K1031" s="7"/>
      <c r="L1031" s="7"/>
      <c r="M1031" s="7"/>
      <c r="N1031" s="7">
        <v>2</v>
      </c>
      <c r="O1031" s="7"/>
      <c r="P1031" s="7"/>
      <c r="Q1031" s="7"/>
      <c r="R1031" s="7"/>
      <c r="S1031" s="7"/>
      <c r="T1031" s="18"/>
      <c r="U1031" s="46" t="str">
        <f>VLOOKUP(A1031,'[2]NL+FR'!$A:$U,21,FALSE)</f>
        <v>39174000</v>
      </c>
    </row>
    <row r="1032" spans="1:21" x14ac:dyDescent="0.25">
      <c r="A1032" s="7">
        <v>1297220388</v>
      </c>
      <c r="B1032" s="7" t="s">
        <v>1923</v>
      </c>
      <c r="C1032" s="7" t="s">
        <v>1924</v>
      </c>
      <c r="D1032" s="7" t="s">
        <v>1916</v>
      </c>
      <c r="E1032" s="13">
        <v>565.87</v>
      </c>
      <c r="F1032" s="13"/>
      <c r="G1032" s="7" t="s">
        <v>3483</v>
      </c>
      <c r="H1032" s="7">
        <v>2</v>
      </c>
      <c r="I1032" s="7"/>
      <c r="J1032" s="7"/>
      <c r="K1032" s="7"/>
      <c r="L1032" s="7"/>
      <c r="M1032" s="7"/>
      <c r="N1032" s="7">
        <v>2</v>
      </c>
      <c r="O1032" s="7"/>
      <c r="P1032" s="7"/>
      <c r="Q1032" s="7"/>
      <c r="R1032" s="7"/>
      <c r="S1032" s="7"/>
      <c r="T1032" s="18"/>
      <c r="U1032" s="46" t="str">
        <f>VLOOKUP(A1032,'[2]NL+FR'!$A:$U,21,FALSE)</f>
        <v>39174000</v>
      </c>
    </row>
    <row r="1033" spans="1:21" x14ac:dyDescent="0.25">
      <c r="A1033" s="7">
        <v>1297220327</v>
      </c>
      <c r="B1033" s="7" t="s">
        <v>2025</v>
      </c>
      <c r="C1033" s="7" t="s">
        <v>2026</v>
      </c>
      <c r="D1033" s="7" t="s">
        <v>1916</v>
      </c>
      <c r="E1033" s="13">
        <v>181.2</v>
      </c>
      <c r="F1033" s="13"/>
      <c r="G1033" s="7" t="s">
        <v>3483</v>
      </c>
      <c r="H1033" s="7">
        <v>10</v>
      </c>
      <c r="I1033" s="7"/>
      <c r="J1033" s="7"/>
      <c r="K1033" s="7"/>
      <c r="L1033" s="7"/>
      <c r="M1033" s="7"/>
      <c r="N1033" s="7"/>
      <c r="O1033" s="7">
        <v>10</v>
      </c>
      <c r="P1033" s="7"/>
      <c r="Q1033" s="7"/>
      <c r="R1033" s="7"/>
      <c r="S1033" s="7"/>
      <c r="T1033" s="18"/>
      <c r="U1033" s="46" t="str">
        <f>VLOOKUP(A1033,'[2]NL+FR'!$A:$U,21,FALSE)</f>
        <v>39174000</v>
      </c>
    </row>
    <row r="1034" spans="1:21" x14ac:dyDescent="0.25">
      <c r="A1034" s="7">
        <v>1297220320</v>
      </c>
      <c r="B1034" s="7" t="s">
        <v>2039</v>
      </c>
      <c r="C1034" s="7" t="s">
        <v>2040</v>
      </c>
      <c r="D1034" s="7" t="s">
        <v>1916</v>
      </c>
      <c r="E1034" s="13">
        <v>156.93</v>
      </c>
      <c r="F1034" s="13"/>
      <c r="G1034" s="7" t="s">
        <v>3483</v>
      </c>
      <c r="H1034" s="7">
        <v>10</v>
      </c>
      <c r="I1034" s="7"/>
      <c r="J1034" s="7"/>
      <c r="K1034" s="7"/>
      <c r="L1034" s="7"/>
      <c r="M1034" s="7"/>
      <c r="N1034" s="7"/>
      <c r="O1034" s="7">
        <v>10</v>
      </c>
      <c r="P1034" s="7"/>
      <c r="Q1034" s="7"/>
      <c r="R1034" s="7"/>
      <c r="S1034" s="7"/>
      <c r="T1034" s="18"/>
      <c r="U1034" s="46" t="str">
        <f>VLOOKUP(A1034,'[2]NL+FR'!$A:$U,21,FALSE)</f>
        <v>39174000</v>
      </c>
    </row>
    <row r="1035" spans="1:21" x14ac:dyDescent="0.25">
      <c r="A1035" s="7">
        <v>1297220326</v>
      </c>
      <c r="B1035" s="7" t="s">
        <v>2027</v>
      </c>
      <c r="C1035" s="7" t="s">
        <v>2028</v>
      </c>
      <c r="D1035" s="7" t="s">
        <v>1916</v>
      </c>
      <c r="E1035" s="13">
        <v>134.41</v>
      </c>
      <c r="F1035" s="13"/>
      <c r="G1035" s="7" t="s">
        <v>3483</v>
      </c>
      <c r="H1035" s="7">
        <v>15</v>
      </c>
      <c r="I1035" s="7"/>
      <c r="J1035" s="7"/>
      <c r="K1035" s="7"/>
      <c r="L1035" s="7"/>
      <c r="M1035" s="7"/>
      <c r="N1035" s="7"/>
      <c r="O1035" s="7">
        <v>15</v>
      </c>
      <c r="P1035" s="7"/>
      <c r="Q1035" s="7"/>
      <c r="R1035" s="7"/>
      <c r="S1035" s="7"/>
      <c r="T1035" s="18"/>
      <c r="U1035" s="46" t="str">
        <f>VLOOKUP(A1035,'[2]NL+FR'!$A:$U,21,FALSE)</f>
        <v>39174000</v>
      </c>
    </row>
    <row r="1036" spans="1:21" x14ac:dyDescent="0.25">
      <c r="A1036" s="7">
        <v>1297220319</v>
      </c>
      <c r="B1036" s="7" t="s">
        <v>2041</v>
      </c>
      <c r="C1036" s="7" t="s">
        <v>2042</v>
      </c>
      <c r="D1036" s="7" t="s">
        <v>1916</v>
      </c>
      <c r="E1036" s="13">
        <v>128.97999999999999</v>
      </c>
      <c r="F1036" s="13"/>
      <c r="G1036" s="7" t="s">
        <v>3483</v>
      </c>
      <c r="H1036" s="7">
        <v>15</v>
      </c>
      <c r="I1036" s="7"/>
      <c r="J1036" s="7"/>
      <c r="K1036" s="7"/>
      <c r="L1036" s="7"/>
      <c r="M1036" s="7"/>
      <c r="N1036" s="7"/>
      <c r="O1036" s="7">
        <v>15</v>
      </c>
      <c r="P1036" s="7"/>
      <c r="Q1036" s="7"/>
      <c r="R1036" s="7"/>
      <c r="S1036" s="7"/>
      <c r="T1036" s="18"/>
      <c r="U1036" s="46" t="str">
        <f>VLOOKUP(A1036,'[2]NL+FR'!$A:$U,21,FALSE)</f>
        <v>39174000</v>
      </c>
    </row>
    <row r="1037" spans="1:21" x14ac:dyDescent="0.25">
      <c r="A1037" s="7">
        <v>1297220166</v>
      </c>
      <c r="B1037" s="7" t="s">
        <v>2281</v>
      </c>
      <c r="C1037" s="7" t="s">
        <v>2282</v>
      </c>
      <c r="D1037" s="7" t="s">
        <v>1916</v>
      </c>
      <c r="E1037" s="13">
        <v>67.59</v>
      </c>
      <c r="F1037" s="13"/>
      <c r="G1037" s="7" t="s">
        <v>3483</v>
      </c>
      <c r="H1037" s="7">
        <v>6</v>
      </c>
      <c r="I1037" s="7"/>
      <c r="J1037" s="7"/>
      <c r="K1037" s="7"/>
      <c r="L1037" s="7"/>
      <c r="M1037" s="7"/>
      <c r="N1037" s="7">
        <v>6</v>
      </c>
      <c r="O1037" s="7"/>
      <c r="P1037" s="7"/>
      <c r="Q1037" s="7"/>
      <c r="R1037" s="7"/>
      <c r="S1037" s="7"/>
      <c r="T1037" s="18">
        <v>5414337100945</v>
      </c>
      <c r="U1037" s="46" t="str">
        <f>VLOOKUP(A1037,'[2]NL+FR'!$A:$U,21,FALSE)</f>
        <v>39174000</v>
      </c>
    </row>
    <row r="1038" spans="1:21" x14ac:dyDescent="0.25">
      <c r="A1038" s="7">
        <v>1297220036</v>
      </c>
      <c r="B1038" s="7" t="s">
        <v>2363</v>
      </c>
      <c r="C1038" s="7" t="s">
        <v>2364</v>
      </c>
      <c r="D1038" s="7" t="s">
        <v>1916</v>
      </c>
      <c r="E1038" s="13">
        <v>64.42</v>
      </c>
      <c r="F1038" s="13"/>
      <c r="G1038" s="7" t="s">
        <v>3483</v>
      </c>
      <c r="H1038" s="7">
        <v>6</v>
      </c>
      <c r="I1038" s="7"/>
      <c r="J1038" s="7"/>
      <c r="K1038" s="7"/>
      <c r="L1038" s="7"/>
      <c r="M1038" s="7"/>
      <c r="N1038" s="7">
        <v>6</v>
      </c>
      <c r="O1038" s="7"/>
      <c r="P1038" s="7"/>
      <c r="Q1038" s="7"/>
      <c r="R1038" s="7"/>
      <c r="S1038" s="7"/>
      <c r="T1038" s="18">
        <v>5414337100152</v>
      </c>
      <c r="U1038" s="46" t="str">
        <f>VLOOKUP(A1038,'[2]NL+FR'!$A:$U,21,FALSE)</f>
        <v>39174000</v>
      </c>
    </row>
    <row r="1039" spans="1:21" x14ac:dyDescent="0.25">
      <c r="A1039" s="7">
        <v>1297220325</v>
      </c>
      <c r="B1039" s="7" t="s">
        <v>2029</v>
      </c>
      <c r="C1039" s="7" t="s">
        <v>2030</v>
      </c>
      <c r="D1039" s="7" t="s">
        <v>1916</v>
      </c>
      <c r="E1039" s="13">
        <v>51.79</v>
      </c>
      <c r="F1039" s="13"/>
      <c r="G1039" s="7" t="s">
        <v>3483</v>
      </c>
      <c r="H1039" s="7">
        <v>10</v>
      </c>
      <c r="I1039" s="7"/>
      <c r="J1039" s="7"/>
      <c r="K1039" s="7"/>
      <c r="L1039" s="7"/>
      <c r="M1039" s="7"/>
      <c r="N1039" s="7"/>
      <c r="O1039" s="7">
        <v>10</v>
      </c>
      <c r="P1039" s="7"/>
      <c r="Q1039" s="7"/>
      <c r="R1039" s="7"/>
      <c r="S1039" s="7"/>
      <c r="T1039" s="18"/>
      <c r="U1039" s="46" t="str">
        <f>VLOOKUP(A1039,'[2]NL+FR'!$A:$U,21,FALSE)</f>
        <v>39174000</v>
      </c>
    </row>
    <row r="1040" spans="1:21" x14ac:dyDescent="0.25">
      <c r="A1040" s="7">
        <v>1297220318</v>
      </c>
      <c r="B1040" s="7" t="s">
        <v>2043</v>
      </c>
      <c r="C1040" s="7" t="s">
        <v>2044</v>
      </c>
      <c r="D1040" s="7" t="s">
        <v>1916</v>
      </c>
      <c r="E1040" s="13" t="s">
        <v>3609</v>
      </c>
      <c r="F1040" s="13"/>
      <c r="G1040" s="7" t="s">
        <v>3483</v>
      </c>
      <c r="H1040" s="7">
        <v>10</v>
      </c>
      <c r="I1040" s="7"/>
      <c r="J1040" s="7"/>
      <c r="K1040" s="7"/>
      <c r="L1040" s="7"/>
      <c r="M1040" s="7"/>
      <c r="N1040" s="7"/>
      <c r="O1040" s="7">
        <v>10</v>
      </c>
      <c r="P1040" s="7"/>
      <c r="Q1040" s="7"/>
      <c r="R1040" s="7"/>
      <c r="S1040" s="7"/>
      <c r="T1040" s="18"/>
      <c r="U1040" s="46" t="str">
        <f>VLOOKUP(A1040,'[2]NL+FR'!$A:$U,21,FALSE)</f>
        <v>39174000</v>
      </c>
    </row>
    <row r="1041" spans="1:21" x14ac:dyDescent="0.25">
      <c r="A1041" s="7">
        <v>1297220324</v>
      </c>
      <c r="B1041" s="7" t="s">
        <v>2031</v>
      </c>
      <c r="C1041" s="7" t="s">
        <v>2032</v>
      </c>
      <c r="D1041" s="7" t="s">
        <v>1916</v>
      </c>
      <c r="E1041" s="13">
        <v>39.450000000000003</v>
      </c>
      <c r="F1041" s="13"/>
      <c r="G1041" s="7" t="s">
        <v>3483</v>
      </c>
      <c r="H1041" s="7">
        <v>15</v>
      </c>
      <c r="I1041" s="7"/>
      <c r="J1041" s="7"/>
      <c r="K1041" s="7"/>
      <c r="L1041" s="7"/>
      <c r="M1041" s="7"/>
      <c r="N1041" s="7"/>
      <c r="O1041" s="7">
        <v>15</v>
      </c>
      <c r="P1041" s="7"/>
      <c r="Q1041" s="7"/>
      <c r="R1041" s="7"/>
      <c r="S1041" s="7"/>
      <c r="T1041" s="18"/>
      <c r="U1041" s="46" t="str">
        <f>VLOOKUP(A1041,'[2]NL+FR'!$A:$U,21,FALSE)</f>
        <v>39174000</v>
      </c>
    </row>
    <row r="1042" spans="1:21" x14ac:dyDescent="0.25">
      <c r="A1042" s="7">
        <v>1297220317</v>
      </c>
      <c r="B1042" s="7" t="s">
        <v>2045</v>
      </c>
      <c r="C1042" s="7" t="s">
        <v>2046</v>
      </c>
      <c r="D1042" s="7" t="s">
        <v>1916</v>
      </c>
      <c r="E1042" s="13" t="s">
        <v>3609</v>
      </c>
      <c r="F1042" s="13"/>
      <c r="G1042" s="7" t="s">
        <v>3483</v>
      </c>
      <c r="H1042" s="7">
        <v>15</v>
      </c>
      <c r="I1042" s="7"/>
      <c r="J1042" s="7"/>
      <c r="K1042" s="7"/>
      <c r="L1042" s="7"/>
      <c r="M1042" s="7"/>
      <c r="N1042" s="7"/>
      <c r="O1042" s="7">
        <v>15</v>
      </c>
      <c r="P1042" s="7"/>
      <c r="Q1042" s="7"/>
      <c r="R1042" s="7"/>
      <c r="S1042" s="7"/>
      <c r="T1042" s="18"/>
      <c r="U1042" s="46" t="str">
        <f>VLOOKUP(A1042,'[2]NL+FR'!$A:$U,21,FALSE)</f>
        <v>39174000</v>
      </c>
    </row>
    <row r="1043" spans="1:21" x14ac:dyDescent="0.25">
      <c r="A1043" s="7">
        <v>1297220129</v>
      </c>
      <c r="B1043" s="7" t="s">
        <v>2303</v>
      </c>
      <c r="C1043" s="7" t="s">
        <v>2304</v>
      </c>
      <c r="D1043" s="7" t="s">
        <v>1916</v>
      </c>
      <c r="E1043" s="13">
        <v>29.98</v>
      </c>
      <c r="F1043" s="13"/>
      <c r="G1043" s="7" t="s">
        <v>3483</v>
      </c>
      <c r="H1043" s="7">
        <v>30</v>
      </c>
      <c r="I1043" s="7"/>
      <c r="J1043" s="7"/>
      <c r="K1043" s="7"/>
      <c r="L1043" s="7"/>
      <c r="M1043" s="7"/>
      <c r="N1043" s="7">
        <v>30</v>
      </c>
      <c r="O1043" s="7"/>
      <c r="P1043" s="7"/>
      <c r="Q1043" s="7"/>
      <c r="R1043" s="7"/>
      <c r="S1043" s="7"/>
      <c r="T1043" s="18"/>
      <c r="U1043" s="46" t="str">
        <f>VLOOKUP(A1043,'[2]NL+FR'!$A:$U,21,FALSE)</f>
        <v>39174000</v>
      </c>
    </row>
    <row r="1044" spans="1:21" x14ac:dyDescent="0.25">
      <c r="A1044" s="7">
        <v>1297220152</v>
      </c>
      <c r="B1044" s="7" t="s">
        <v>2292</v>
      </c>
      <c r="C1044" s="7" t="s">
        <v>2293</v>
      </c>
      <c r="D1044" s="7" t="s">
        <v>1916</v>
      </c>
      <c r="E1044" s="13">
        <v>27.2</v>
      </c>
      <c r="F1044" s="13"/>
      <c r="G1044" s="7" t="s">
        <v>3483</v>
      </c>
      <c r="H1044" s="7">
        <v>30</v>
      </c>
      <c r="I1044" s="7"/>
      <c r="J1044" s="7"/>
      <c r="K1044" s="7"/>
      <c r="L1044" s="7"/>
      <c r="M1044" s="7"/>
      <c r="N1044" s="7">
        <v>30</v>
      </c>
      <c r="O1044" s="7"/>
      <c r="P1044" s="7"/>
      <c r="Q1044" s="7"/>
      <c r="R1044" s="7"/>
      <c r="S1044" s="7"/>
      <c r="T1044" s="18">
        <v>5414337100926</v>
      </c>
      <c r="U1044" s="46" t="str">
        <f>VLOOKUP(A1044,'[2]NL+FR'!$A:$U,21,FALSE)</f>
        <v>39174000</v>
      </c>
    </row>
    <row r="1045" spans="1:21" x14ac:dyDescent="0.25">
      <c r="A1045" s="7">
        <v>1297220323</v>
      </c>
      <c r="B1045" s="7" t="s">
        <v>2033</v>
      </c>
      <c r="C1045" s="7" t="s">
        <v>2034</v>
      </c>
      <c r="D1045" s="7" t="s">
        <v>1916</v>
      </c>
      <c r="E1045" s="13">
        <v>21.82</v>
      </c>
      <c r="F1045" s="13"/>
      <c r="G1045" s="7" t="s">
        <v>3483</v>
      </c>
      <c r="H1045" s="7">
        <v>50</v>
      </c>
      <c r="I1045" s="7"/>
      <c r="J1045" s="7"/>
      <c r="K1045" s="7"/>
      <c r="L1045" s="7"/>
      <c r="M1045" s="7"/>
      <c r="N1045" s="7"/>
      <c r="O1045" s="7">
        <v>50</v>
      </c>
      <c r="P1045" s="7"/>
      <c r="Q1045" s="7"/>
      <c r="R1045" s="7"/>
      <c r="S1045" s="7"/>
      <c r="T1045" s="18"/>
      <c r="U1045" s="46" t="str">
        <f>VLOOKUP(A1045,'[2]NL+FR'!$A:$U,21,FALSE)</f>
        <v>39174000</v>
      </c>
    </row>
    <row r="1046" spans="1:21" x14ac:dyDescent="0.25">
      <c r="A1046" s="7">
        <v>1297220316</v>
      </c>
      <c r="B1046" s="7" t="s">
        <v>2047</v>
      </c>
      <c r="C1046" s="7" t="s">
        <v>2048</v>
      </c>
      <c r="D1046" s="7" t="s">
        <v>1916</v>
      </c>
      <c r="E1046" s="13">
        <v>22.85</v>
      </c>
      <c r="F1046" s="13"/>
      <c r="G1046" s="7" t="s">
        <v>3483</v>
      </c>
      <c r="H1046" s="7">
        <v>50</v>
      </c>
      <c r="I1046" s="7"/>
      <c r="J1046" s="7"/>
      <c r="K1046" s="7"/>
      <c r="L1046" s="7"/>
      <c r="M1046" s="7"/>
      <c r="N1046" s="7"/>
      <c r="O1046" s="7">
        <v>50</v>
      </c>
      <c r="P1046" s="7"/>
      <c r="Q1046" s="7"/>
      <c r="R1046" s="7"/>
      <c r="S1046" s="7"/>
      <c r="T1046" s="18"/>
      <c r="U1046" s="46" t="str">
        <f>VLOOKUP(A1046,'[2]NL+FR'!$A:$U,21,FALSE)</f>
        <v>39174000</v>
      </c>
    </row>
    <row r="1047" spans="1:21" x14ac:dyDescent="0.25">
      <c r="A1047" s="7">
        <v>1297220329</v>
      </c>
      <c r="B1047" s="7" t="s">
        <v>2021</v>
      </c>
      <c r="C1047" s="7" t="s">
        <v>2022</v>
      </c>
      <c r="D1047" s="7" t="s">
        <v>1916</v>
      </c>
      <c r="E1047" s="13">
        <v>482.55</v>
      </c>
      <c r="F1047" s="13"/>
      <c r="G1047" s="7" t="s">
        <v>3483</v>
      </c>
      <c r="H1047" s="7">
        <v>2</v>
      </c>
      <c r="I1047" s="7"/>
      <c r="J1047" s="7"/>
      <c r="K1047" s="7"/>
      <c r="L1047" s="7"/>
      <c r="M1047" s="7"/>
      <c r="N1047" s="7"/>
      <c r="O1047" s="7">
        <v>2</v>
      </c>
      <c r="P1047" s="7"/>
      <c r="Q1047" s="7"/>
      <c r="R1047" s="7"/>
      <c r="S1047" s="7"/>
      <c r="T1047" s="18"/>
      <c r="U1047" s="46" t="str">
        <f>VLOOKUP(A1047,'[2]NL+FR'!$A:$U,21,FALSE)</f>
        <v>39174000</v>
      </c>
    </row>
    <row r="1048" spans="1:21" x14ac:dyDescent="0.25">
      <c r="A1048" s="7">
        <v>1297220322</v>
      </c>
      <c r="B1048" s="7" t="s">
        <v>2035</v>
      </c>
      <c r="C1048" s="7" t="s">
        <v>2036</v>
      </c>
      <c r="D1048" s="7" t="s">
        <v>1916</v>
      </c>
      <c r="E1048" s="13">
        <v>473.08</v>
      </c>
      <c r="F1048" s="13"/>
      <c r="G1048" s="7" t="s">
        <v>3483</v>
      </c>
      <c r="H1048" s="7">
        <v>2</v>
      </c>
      <c r="I1048" s="7"/>
      <c r="J1048" s="7"/>
      <c r="K1048" s="7"/>
      <c r="L1048" s="7"/>
      <c r="M1048" s="7"/>
      <c r="N1048" s="7"/>
      <c r="O1048" s="7">
        <v>2</v>
      </c>
      <c r="P1048" s="7"/>
      <c r="Q1048" s="7"/>
      <c r="R1048" s="7"/>
      <c r="S1048" s="7"/>
      <c r="T1048" s="18"/>
      <c r="U1048" s="46" t="str">
        <f>VLOOKUP(A1048,'[2]NL+FR'!$A:$U,21,FALSE)</f>
        <v>39174000</v>
      </c>
    </row>
    <row r="1049" spans="1:21" x14ac:dyDescent="0.25">
      <c r="A1049" s="7">
        <v>1297220328</v>
      </c>
      <c r="B1049" s="7" t="s">
        <v>2023</v>
      </c>
      <c r="C1049" s="7" t="s">
        <v>2024</v>
      </c>
      <c r="D1049" s="7" t="s">
        <v>1916</v>
      </c>
      <c r="E1049" s="13">
        <v>269.82</v>
      </c>
      <c r="F1049" s="13"/>
      <c r="G1049" s="7" t="s">
        <v>3483</v>
      </c>
      <c r="H1049" s="7">
        <v>2</v>
      </c>
      <c r="I1049" s="7"/>
      <c r="J1049" s="7"/>
      <c r="K1049" s="7"/>
      <c r="L1049" s="7"/>
      <c r="M1049" s="7"/>
      <c r="N1049" s="7"/>
      <c r="O1049" s="7">
        <v>2</v>
      </c>
      <c r="P1049" s="7"/>
      <c r="Q1049" s="7"/>
      <c r="R1049" s="7"/>
      <c r="S1049" s="7"/>
      <c r="T1049" s="18"/>
      <c r="U1049" s="46" t="str">
        <f>VLOOKUP(A1049,'[2]NL+FR'!$A:$U,21,FALSE)</f>
        <v>39174000</v>
      </c>
    </row>
    <row r="1050" spans="1:21" x14ac:dyDescent="0.25">
      <c r="A1050" s="7">
        <v>1297220321</v>
      </c>
      <c r="B1050" s="7" t="s">
        <v>2037</v>
      </c>
      <c r="C1050" s="7" t="s">
        <v>2038</v>
      </c>
      <c r="D1050" s="7" t="s">
        <v>1916</v>
      </c>
      <c r="E1050" s="13">
        <v>269.82</v>
      </c>
      <c r="F1050" s="13"/>
      <c r="G1050" s="7" t="s">
        <v>3483</v>
      </c>
      <c r="H1050" s="7">
        <v>2</v>
      </c>
      <c r="I1050" s="7"/>
      <c r="J1050" s="7"/>
      <c r="K1050" s="7"/>
      <c r="L1050" s="7"/>
      <c r="M1050" s="7"/>
      <c r="N1050" s="7"/>
      <c r="O1050" s="7">
        <v>2</v>
      </c>
      <c r="P1050" s="7"/>
      <c r="Q1050" s="7"/>
      <c r="R1050" s="7"/>
      <c r="S1050" s="7"/>
      <c r="T1050" s="18"/>
      <c r="U1050" s="46" t="str">
        <f>VLOOKUP(A1050,'[2]NL+FR'!$A:$U,21,FALSE)</f>
        <v>39174000</v>
      </c>
    </row>
    <row r="1051" spans="1:21" x14ac:dyDescent="0.25">
      <c r="A1051" s="7">
        <v>1297220050</v>
      </c>
      <c r="B1051" s="7" t="s">
        <v>2348</v>
      </c>
      <c r="C1051" s="7" t="s">
        <v>2348</v>
      </c>
      <c r="D1051" s="7" t="s">
        <v>1916</v>
      </c>
      <c r="E1051" s="13">
        <v>7276.49</v>
      </c>
      <c r="F1051" s="13"/>
      <c r="G1051" s="7" t="s">
        <v>3483</v>
      </c>
      <c r="H1051" s="7">
        <v>1</v>
      </c>
      <c r="I1051" s="7"/>
      <c r="J1051" s="7"/>
      <c r="K1051" s="7"/>
      <c r="L1051" s="7"/>
      <c r="M1051" s="7"/>
      <c r="N1051" s="7">
        <v>1</v>
      </c>
      <c r="O1051" s="7"/>
      <c r="P1051" s="7"/>
      <c r="Q1051" s="7"/>
      <c r="R1051" s="7"/>
      <c r="S1051" s="7"/>
      <c r="T1051" s="18">
        <v>5414337099388</v>
      </c>
      <c r="U1051" s="46" t="str">
        <f>VLOOKUP(A1051,'[2]NL+FR'!$A:$U,21,FALSE)</f>
        <v>39174000</v>
      </c>
    </row>
    <row r="1052" spans="1:21" x14ac:dyDescent="0.25">
      <c r="A1052" s="7">
        <v>1297220002</v>
      </c>
      <c r="B1052" s="7" t="s">
        <v>2419</v>
      </c>
      <c r="C1052" s="7" t="s">
        <v>2420</v>
      </c>
      <c r="D1052" s="7" t="s">
        <v>1916</v>
      </c>
      <c r="E1052" s="13">
        <v>4227.09</v>
      </c>
      <c r="F1052" s="13"/>
      <c r="G1052" s="7" t="s">
        <v>3483</v>
      </c>
      <c r="H1052" s="7"/>
      <c r="I1052" s="7"/>
      <c r="J1052" s="7"/>
      <c r="K1052" s="7"/>
      <c r="L1052" s="7" t="e">
        <v>#N/A</v>
      </c>
      <c r="M1052" s="7" t="e">
        <v>#N/A</v>
      </c>
      <c r="N1052" s="7" t="e">
        <v>#N/A</v>
      </c>
      <c r="O1052" s="7" t="e">
        <v>#N/A</v>
      </c>
      <c r="P1052" s="7" t="e">
        <v>#N/A</v>
      </c>
      <c r="Q1052" s="7" t="e">
        <v>#N/A</v>
      </c>
      <c r="R1052" s="7" t="e">
        <v>#N/A</v>
      </c>
      <c r="S1052" s="7" t="e">
        <v>#N/A</v>
      </c>
      <c r="T1052" s="18">
        <v>5414337099036</v>
      </c>
      <c r="U1052" s="46" t="str">
        <f>VLOOKUP(A1052,'[2]NL+FR'!$A:$U,21,FALSE)</f>
        <v>39174000</v>
      </c>
    </row>
    <row r="1053" spans="1:21" x14ac:dyDescent="0.25">
      <c r="A1053" s="7">
        <v>1297220257</v>
      </c>
      <c r="B1053" s="7" t="s">
        <v>2135</v>
      </c>
      <c r="C1053" s="7" t="s">
        <v>2136</v>
      </c>
      <c r="D1053" s="7" t="s">
        <v>1916</v>
      </c>
      <c r="E1053" s="13">
        <v>29.08</v>
      </c>
      <c r="F1053" s="13"/>
      <c r="G1053" s="7" t="s">
        <v>3483</v>
      </c>
      <c r="H1053" s="7">
        <v>20</v>
      </c>
      <c r="I1053" s="7"/>
      <c r="J1053" s="7"/>
      <c r="K1053" s="7"/>
      <c r="L1053" s="7"/>
      <c r="M1053" s="7"/>
      <c r="N1053" s="7">
        <v>20</v>
      </c>
      <c r="O1053" s="7"/>
      <c r="P1053" s="7"/>
      <c r="Q1053" s="7"/>
      <c r="R1053" s="7"/>
      <c r="S1053" s="7"/>
      <c r="T1053" s="18"/>
      <c r="U1053" s="46" t="str">
        <f>VLOOKUP(A1053,'[2]NL+FR'!$A:$U,21,FALSE)</f>
        <v>39174000</v>
      </c>
    </row>
    <row r="1054" spans="1:21" x14ac:dyDescent="0.25">
      <c r="A1054" s="7">
        <v>1297220256</v>
      </c>
      <c r="B1054" s="7" t="s">
        <v>2137</v>
      </c>
      <c r="C1054" s="7" t="s">
        <v>2138</v>
      </c>
      <c r="D1054" s="7" t="s">
        <v>1916</v>
      </c>
      <c r="E1054" s="13">
        <v>29.08</v>
      </c>
      <c r="F1054" s="13"/>
      <c r="G1054" s="7" t="s">
        <v>3483</v>
      </c>
      <c r="H1054" s="7">
        <v>20</v>
      </c>
      <c r="I1054" s="7"/>
      <c r="J1054" s="7"/>
      <c r="K1054" s="7"/>
      <c r="L1054" s="7"/>
      <c r="M1054" s="7"/>
      <c r="N1054" s="7">
        <v>20</v>
      </c>
      <c r="O1054" s="7"/>
      <c r="P1054" s="7"/>
      <c r="Q1054" s="7"/>
      <c r="R1054" s="7"/>
      <c r="S1054" s="7"/>
      <c r="T1054" s="18"/>
      <c r="U1054" s="46" t="str">
        <f>VLOOKUP(A1054,'[2]NL+FR'!$A:$U,21,FALSE)</f>
        <v>39174000</v>
      </c>
    </row>
    <row r="1055" spans="1:21" x14ac:dyDescent="0.25">
      <c r="A1055" s="7">
        <v>1297220255</v>
      </c>
      <c r="B1055" s="7" t="s">
        <v>2139</v>
      </c>
      <c r="C1055" s="7" t="s">
        <v>2140</v>
      </c>
      <c r="D1055" s="7" t="s">
        <v>1916</v>
      </c>
      <c r="E1055" s="13">
        <v>21.36</v>
      </c>
      <c r="F1055" s="13"/>
      <c r="G1055" s="7" t="s">
        <v>3483</v>
      </c>
      <c r="H1055" s="7">
        <v>20</v>
      </c>
      <c r="I1055" s="7"/>
      <c r="J1055" s="7"/>
      <c r="K1055" s="7"/>
      <c r="L1055" s="7"/>
      <c r="M1055" s="7"/>
      <c r="N1055" s="7">
        <v>20</v>
      </c>
      <c r="O1055" s="7"/>
      <c r="P1055" s="7"/>
      <c r="Q1055" s="7"/>
      <c r="R1055" s="7"/>
      <c r="S1055" s="7"/>
      <c r="T1055" s="18"/>
      <c r="U1055" s="46" t="str">
        <f>VLOOKUP(A1055,'[2]NL+FR'!$A:$U,21,FALSE)</f>
        <v>39174000</v>
      </c>
    </row>
    <row r="1056" spans="1:21" x14ac:dyDescent="0.25">
      <c r="A1056" s="7">
        <v>1297220254</v>
      </c>
      <c r="B1056" s="7" t="s">
        <v>2141</v>
      </c>
      <c r="C1056" s="7" t="s">
        <v>2142</v>
      </c>
      <c r="D1056" s="7" t="s">
        <v>1916</v>
      </c>
      <c r="E1056" s="13">
        <v>21.36</v>
      </c>
      <c r="F1056" s="13"/>
      <c r="G1056" s="7" t="s">
        <v>3483</v>
      </c>
      <c r="H1056" s="7">
        <v>30</v>
      </c>
      <c r="I1056" s="7"/>
      <c r="J1056" s="7"/>
      <c r="K1056" s="7"/>
      <c r="L1056" s="7"/>
      <c r="M1056" s="7"/>
      <c r="N1056" s="7">
        <v>30</v>
      </c>
      <c r="O1056" s="7"/>
      <c r="P1056" s="7"/>
      <c r="Q1056" s="7"/>
      <c r="R1056" s="7"/>
      <c r="S1056" s="7"/>
      <c r="T1056" s="18"/>
      <c r="U1056" s="46" t="str">
        <f>VLOOKUP(A1056,'[2]NL+FR'!$A:$U,21,FALSE)</f>
        <v>39174000</v>
      </c>
    </row>
    <row r="1057" spans="1:21" x14ac:dyDescent="0.25">
      <c r="A1057" s="7">
        <v>1297220253</v>
      </c>
      <c r="B1057" s="7" t="s">
        <v>2143</v>
      </c>
      <c r="C1057" s="7" t="s">
        <v>2144</v>
      </c>
      <c r="D1057" s="7" t="s">
        <v>1916</v>
      </c>
      <c r="E1057" s="13">
        <v>21.36</v>
      </c>
      <c r="F1057" s="13"/>
      <c r="G1057" s="7" t="s">
        <v>3483</v>
      </c>
      <c r="H1057" s="7">
        <v>1</v>
      </c>
      <c r="I1057" s="7"/>
      <c r="J1057" s="7"/>
      <c r="K1057" s="7"/>
      <c r="L1057" s="7"/>
      <c r="M1057" s="7"/>
      <c r="N1057" s="7">
        <v>1</v>
      </c>
      <c r="O1057" s="7"/>
      <c r="P1057" s="7"/>
      <c r="Q1057" s="7"/>
      <c r="R1057" s="7"/>
      <c r="S1057" s="7"/>
      <c r="T1057" s="18"/>
      <c r="U1057" s="46" t="str">
        <f>VLOOKUP(A1057,'[2]NL+FR'!$A:$U,21,FALSE)</f>
        <v>39174000</v>
      </c>
    </row>
    <row r="1058" spans="1:21" x14ac:dyDescent="0.25">
      <c r="A1058" s="7">
        <v>1297220252</v>
      </c>
      <c r="B1058" s="7" t="s">
        <v>2145</v>
      </c>
      <c r="C1058" s="7" t="s">
        <v>2146</v>
      </c>
      <c r="D1058" s="7" t="s">
        <v>1916</v>
      </c>
      <c r="E1058" s="13">
        <v>13.76</v>
      </c>
      <c r="F1058" s="13"/>
      <c r="G1058" s="7" t="s">
        <v>3483</v>
      </c>
      <c r="H1058" s="7">
        <v>50</v>
      </c>
      <c r="I1058" s="7"/>
      <c r="J1058" s="7"/>
      <c r="K1058" s="7"/>
      <c r="L1058" s="7"/>
      <c r="M1058" s="7"/>
      <c r="N1058" s="7">
        <v>50</v>
      </c>
      <c r="O1058" s="7"/>
      <c r="P1058" s="7"/>
      <c r="Q1058" s="7"/>
      <c r="R1058" s="7"/>
      <c r="S1058" s="7"/>
      <c r="T1058" s="18"/>
      <c r="U1058" s="46" t="str">
        <f>VLOOKUP(A1058,'[2]NL+FR'!$A:$U,21,FALSE)</f>
        <v>39174000</v>
      </c>
    </row>
    <row r="1059" spans="1:21" x14ac:dyDescent="0.25">
      <c r="A1059" s="7">
        <v>1297220251</v>
      </c>
      <c r="B1059" s="7" t="s">
        <v>2147</v>
      </c>
      <c r="C1059" s="7" t="s">
        <v>2148</v>
      </c>
      <c r="D1059" s="7" t="s">
        <v>1916</v>
      </c>
      <c r="E1059" s="13">
        <v>13.76</v>
      </c>
      <c r="F1059" s="13"/>
      <c r="G1059" s="7" t="s">
        <v>3483</v>
      </c>
      <c r="H1059" s="7">
        <v>10</v>
      </c>
      <c r="I1059" s="7"/>
      <c r="J1059" s="7"/>
      <c r="K1059" s="7"/>
      <c r="L1059" s="7"/>
      <c r="M1059" s="7"/>
      <c r="N1059" s="7">
        <v>10</v>
      </c>
      <c r="O1059" s="7"/>
      <c r="P1059" s="7"/>
      <c r="Q1059" s="7"/>
      <c r="R1059" s="7"/>
      <c r="S1059" s="7"/>
      <c r="T1059" s="18"/>
      <c r="U1059" s="46" t="str">
        <f>VLOOKUP(A1059,'[2]NL+FR'!$A:$U,21,FALSE)</f>
        <v>39174000</v>
      </c>
    </row>
    <row r="1060" spans="1:21" x14ac:dyDescent="0.25">
      <c r="A1060" s="7">
        <v>1297220282</v>
      </c>
      <c r="B1060" s="7" t="s">
        <v>2087</v>
      </c>
      <c r="C1060" s="7" t="s">
        <v>2088</v>
      </c>
      <c r="D1060" s="7" t="s">
        <v>1916</v>
      </c>
      <c r="E1060" s="13" t="s">
        <v>3609</v>
      </c>
      <c r="F1060" s="13"/>
      <c r="G1060" s="7" t="s">
        <v>3483</v>
      </c>
      <c r="H1060" s="7">
        <v>1</v>
      </c>
      <c r="I1060" s="7"/>
      <c r="J1060" s="7"/>
      <c r="K1060" s="7"/>
      <c r="L1060" s="7"/>
      <c r="M1060" s="7"/>
      <c r="N1060" s="7">
        <v>1</v>
      </c>
      <c r="O1060" s="7"/>
      <c r="P1060" s="7"/>
      <c r="Q1060" s="7"/>
      <c r="R1060" s="7"/>
      <c r="S1060" s="7"/>
      <c r="T1060" s="18"/>
      <c r="U1060" s="46" t="str">
        <f>VLOOKUP(A1060,'[2]NL+FR'!$A:$U,21,FALSE)</f>
        <v>39174000</v>
      </c>
    </row>
    <row r="1061" spans="1:21" x14ac:dyDescent="0.25">
      <c r="A1061" s="7">
        <v>1297220281</v>
      </c>
      <c r="B1061" s="7" t="s">
        <v>2089</v>
      </c>
      <c r="C1061" s="7" t="s">
        <v>2090</v>
      </c>
      <c r="D1061" s="7" t="s">
        <v>1916</v>
      </c>
      <c r="E1061" s="13" t="s">
        <v>3609</v>
      </c>
      <c r="F1061" s="13"/>
      <c r="G1061" s="7" t="s">
        <v>3483</v>
      </c>
      <c r="H1061" s="7">
        <v>1</v>
      </c>
      <c r="I1061" s="7"/>
      <c r="J1061" s="7"/>
      <c r="K1061" s="7"/>
      <c r="L1061" s="7"/>
      <c r="M1061" s="7"/>
      <c r="N1061" s="7">
        <v>1</v>
      </c>
      <c r="O1061" s="7"/>
      <c r="P1061" s="7"/>
      <c r="Q1061" s="7"/>
      <c r="R1061" s="7"/>
      <c r="S1061" s="7"/>
      <c r="T1061" s="18"/>
      <c r="U1061" s="46" t="str">
        <f>VLOOKUP(A1061,'[2]NL+FR'!$A:$U,21,FALSE)</f>
        <v>39174000</v>
      </c>
    </row>
    <row r="1062" spans="1:21" x14ac:dyDescent="0.25">
      <c r="A1062" s="7">
        <v>1297220250</v>
      </c>
      <c r="B1062" s="7" t="s">
        <v>2149</v>
      </c>
      <c r="C1062" s="7" t="s">
        <v>2150</v>
      </c>
      <c r="D1062" s="7" t="s">
        <v>1916</v>
      </c>
      <c r="E1062" s="13">
        <v>13.76</v>
      </c>
      <c r="F1062" s="13"/>
      <c r="G1062" s="7" t="s">
        <v>3483</v>
      </c>
      <c r="H1062" s="7">
        <v>5</v>
      </c>
      <c r="I1062" s="7"/>
      <c r="J1062" s="7"/>
      <c r="K1062" s="7"/>
      <c r="L1062" s="7"/>
      <c r="M1062" s="7"/>
      <c r="N1062" s="7">
        <v>5</v>
      </c>
      <c r="O1062" s="7"/>
      <c r="P1062" s="7"/>
      <c r="Q1062" s="7"/>
      <c r="R1062" s="7"/>
      <c r="S1062" s="7"/>
      <c r="T1062" s="18"/>
      <c r="U1062" s="46" t="str">
        <f>VLOOKUP(A1062,'[2]NL+FR'!$A:$U,21,FALSE)</f>
        <v>39174000</v>
      </c>
    </row>
    <row r="1063" spans="1:21" x14ac:dyDescent="0.25">
      <c r="A1063" s="7">
        <v>1297220280</v>
      </c>
      <c r="B1063" s="7" t="s">
        <v>2091</v>
      </c>
      <c r="C1063" s="7" t="s">
        <v>2092</v>
      </c>
      <c r="D1063" s="7" t="s">
        <v>1916</v>
      </c>
      <c r="E1063" s="13" t="s">
        <v>3609</v>
      </c>
      <c r="F1063" s="13"/>
      <c r="G1063" s="7" t="s">
        <v>3483</v>
      </c>
      <c r="H1063" s="7">
        <v>1</v>
      </c>
      <c r="I1063" s="7"/>
      <c r="J1063" s="7"/>
      <c r="K1063" s="7"/>
      <c r="L1063" s="7"/>
      <c r="M1063" s="7"/>
      <c r="N1063" s="7">
        <v>1</v>
      </c>
      <c r="O1063" s="7"/>
      <c r="P1063" s="7"/>
      <c r="Q1063" s="7"/>
      <c r="R1063" s="7"/>
      <c r="S1063" s="7"/>
      <c r="T1063" s="18"/>
      <c r="U1063" s="46" t="str">
        <f>VLOOKUP(A1063,'[2]NL+FR'!$A:$U,21,FALSE)</f>
        <v>39174000</v>
      </c>
    </row>
    <row r="1064" spans="1:21" x14ac:dyDescent="0.25">
      <c r="A1064" s="7">
        <v>1297220279</v>
      </c>
      <c r="B1064" s="7" t="s">
        <v>2093</v>
      </c>
      <c r="C1064" s="7" t="s">
        <v>2094</v>
      </c>
      <c r="D1064" s="7" t="s">
        <v>1916</v>
      </c>
      <c r="E1064" s="13" t="s">
        <v>3609</v>
      </c>
      <c r="F1064" s="13"/>
      <c r="G1064" s="7" t="s">
        <v>3483</v>
      </c>
      <c r="H1064" s="7">
        <v>1</v>
      </c>
      <c r="I1064" s="7"/>
      <c r="J1064" s="7"/>
      <c r="K1064" s="7"/>
      <c r="L1064" s="7"/>
      <c r="M1064" s="7"/>
      <c r="N1064" s="7">
        <v>1</v>
      </c>
      <c r="O1064" s="7"/>
      <c r="P1064" s="7"/>
      <c r="Q1064" s="7"/>
      <c r="R1064" s="7"/>
      <c r="S1064" s="7"/>
      <c r="T1064" s="18"/>
      <c r="U1064" s="46" t="str">
        <f>VLOOKUP(A1064,'[2]NL+FR'!$A:$U,21,FALSE)</f>
        <v>39174000</v>
      </c>
    </row>
    <row r="1065" spans="1:21" x14ac:dyDescent="0.25">
      <c r="A1065" s="7">
        <v>1297220249</v>
      </c>
      <c r="B1065" s="7" t="s">
        <v>2151</v>
      </c>
      <c r="C1065" s="7" t="s">
        <v>2152</v>
      </c>
      <c r="D1065" s="7" t="s">
        <v>1916</v>
      </c>
      <c r="E1065" s="13">
        <v>10.35</v>
      </c>
      <c r="F1065" s="13"/>
      <c r="G1065" s="7" t="s">
        <v>3483</v>
      </c>
      <c r="H1065" s="7">
        <v>2</v>
      </c>
      <c r="I1065" s="7"/>
      <c r="J1065" s="7"/>
      <c r="K1065" s="7"/>
      <c r="L1065" s="7"/>
      <c r="M1065" s="7"/>
      <c r="N1065" s="7">
        <v>2</v>
      </c>
      <c r="O1065" s="7"/>
      <c r="P1065" s="7"/>
      <c r="Q1065" s="7"/>
      <c r="R1065" s="7"/>
      <c r="S1065" s="7"/>
      <c r="T1065" s="18"/>
      <c r="U1065" s="46" t="str">
        <f>VLOOKUP(A1065,'[2]NL+FR'!$A:$U,21,FALSE)</f>
        <v>39174000</v>
      </c>
    </row>
    <row r="1066" spans="1:21" x14ac:dyDescent="0.25">
      <c r="A1066" s="7">
        <v>1297220248</v>
      </c>
      <c r="B1066" s="7" t="s">
        <v>2153</v>
      </c>
      <c r="C1066" s="7" t="s">
        <v>2154</v>
      </c>
      <c r="D1066" s="7" t="s">
        <v>1916</v>
      </c>
      <c r="E1066" s="13">
        <v>10.35</v>
      </c>
      <c r="F1066" s="13"/>
      <c r="G1066" s="7" t="s">
        <v>3483</v>
      </c>
      <c r="H1066" s="7">
        <v>5</v>
      </c>
      <c r="I1066" s="7"/>
      <c r="J1066" s="7"/>
      <c r="K1066" s="7"/>
      <c r="L1066" s="7"/>
      <c r="M1066" s="7"/>
      <c r="N1066" s="7">
        <v>5</v>
      </c>
      <c r="O1066" s="7"/>
      <c r="P1066" s="7"/>
      <c r="Q1066" s="7"/>
      <c r="R1066" s="7"/>
      <c r="S1066" s="7"/>
      <c r="T1066" s="18"/>
      <c r="U1066" s="46" t="str">
        <f>VLOOKUP(A1066,'[2]NL+FR'!$A:$U,21,FALSE)</f>
        <v>39174000</v>
      </c>
    </row>
    <row r="1067" spans="1:21" x14ac:dyDescent="0.25">
      <c r="A1067" s="7">
        <v>1297220278</v>
      </c>
      <c r="B1067" s="7" t="s">
        <v>2095</v>
      </c>
      <c r="C1067" s="7" t="s">
        <v>2096</v>
      </c>
      <c r="D1067" s="7" t="s">
        <v>1916</v>
      </c>
      <c r="E1067" s="13">
        <v>1729.22</v>
      </c>
      <c r="F1067" s="13"/>
      <c r="G1067" s="7" t="s">
        <v>3483</v>
      </c>
      <c r="H1067" s="7">
        <v>1</v>
      </c>
      <c r="I1067" s="7"/>
      <c r="J1067" s="7"/>
      <c r="K1067" s="7"/>
      <c r="L1067" s="7"/>
      <c r="M1067" s="7"/>
      <c r="N1067" s="7">
        <v>1</v>
      </c>
      <c r="O1067" s="7"/>
      <c r="P1067" s="7"/>
      <c r="Q1067" s="7"/>
      <c r="R1067" s="7"/>
      <c r="S1067" s="7"/>
      <c r="T1067" s="18"/>
      <c r="U1067" s="46" t="str">
        <f>VLOOKUP(A1067,'[2]NL+FR'!$A:$U,21,FALSE)</f>
        <v>39174000</v>
      </c>
    </row>
    <row r="1068" spans="1:21" x14ac:dyDescent="0.25">
      <c r="A1068" s="7">
        <v>1297220277</v>
      </c>
      <c r="B1068" s="7" t="s">
        <v>2097</v>
      </c>
      <c r="C1068" s="7" t="s">
        <v>2098</v>
      </c>
      <c r="D1068" s="7" t="s">
        <v>1916</v>
      </c>
      <c r="E1068" s="13">
        <v>2381.89</v>
      </c>
      <c r="F1068" s="13"/>
      <c r="G1068" s="7" t="s">
        <v>3483</v>
      </c>
      <c r="H1068" s="7">
        <v>1</v>
      </c>
      <c r="I1068" s="7"/>
      <c r="J1068" s="7"/>
      <c r="K1068" s="7"/>
      <c r="L1068" s="7"/>
      <c r="M1068" s="7"/>
      <c r="N1068" s="7">
        <v>1</v>
      </c>
      <c r="O1068" s="7"/>
      <c r="P1068" s="7"/>
      <c r="Q1068" s="7"/>
      <c r="R1068" s="7"/>
      <c r="S1068" s="7"/>
      <c r="T1068" s="18"/>
      <c r="U1068" s="46" t="str">
        <f>VLOOKUP(A1068,'[2]NL+FR'!$A:$U,21,FALSE)</f>
        <v>39174000</v>
      </c>
    </row>
    <row r="1069" spans="1:21" x14ac:dyDescent="0.25">
      <c r="A1069" s="7">
        <v>1297220247</v>
      </c>
      <c r="B1069" s="7" t="s">
        <v>2155</v>
      </c>
      <c r="C1069" s="7" t="s">
        <v>2156</v>
      </c>
      <c r="D1069" s="7" t="s">
        <v>1916</v>
      </c>
      <c r="E1069" s="13">
        <v>8.52</v>
      </c>
      <c r="F1069" s="13"/>
      <c r="G1069" s="7" t="s">
        <v>3483</v>
      </c>
      <c r="H1069" s="7">
        <v>5</v>
      </c>
      <c r="I1069" s="7"/>
      <c r="J1069" s="7"/>
      <c r="K1069" s="7"/>
      <c r="L1069" s="7"/>
      <c r="M1069" s="7"/>
      <c r="N1069" s="7">
        <v>5</v>
      </c>
      <c r="O1069" s="7"/>
      <c r="P1069" s="7"/>
      <c r="Q1069" s="7"/>
      <c r="R1069" s="7"/>
      <c r="S1069" s="7"/>
      <c r="T1069" s="18"/>
      <c r="U1069" s="46" t="str">
        <f>VLOOKUP(A1069,'[2]NL+FR'!$A:$U,21,FALSE)</f>
        <v>39174000</v>
      </c>
    </row>
    <row r="1070" spans="1:21" x14ac:dyDescent="0.25">
      <c r="A1070" s="7">
        <v>1297220276</v>
      </c>
      <c r="B1070" s="7" t="s">
        <v>2099</v>
      </c>
      <c r="C1070" s="7" t="s">
        <v>2100</v>
      </c>
      <c r="D1070" s="7" t="s">
        <v>1916</v>
      </c>
      <c r="E1070" s="13">
        <v>1125.32</v>
      </c>
      <c r="F1070" s="13"/>
      <c r="G1070" s="7" t="s">
        <v>3483</v>
      </c>
      <c r="H1070" s="7">
        <v>1</v>
      </c>
      <c r="I1070" s="7"/>
      <c r="J1070" s="7"/>
      <c r="K1070" s="7"/>
      <c r="L1070" s="7"/>
      <c r="M1070" s="7"/>
      <c r="N1070" s="7">
        <v>1</v>
      </c>
      <c r="O1070" s="7"/>
      <c r="P1070" s="7"/>
      <c r="Q1070" s="7"/>
      <c r="R1070" s="7"/>
      <c r="S1070" s="7"/>
      <c r="T1070" s="18"/>
      <c r="U1070" s="46" t="str">
        <f>VLOOKUP(A1070,'[2]NL+FR'!$A:$U,21,FALSE)</f>
        <v>39174000</v>
      </c>
    </row>
    <row r="1071" spans="1:21" x14ac:dyDescent="0.25">
      <c r="A1071" s="7">
        <v>1297220375</v>
      </c>
      <c r="B1071" s="7" t="s">
        <v>1941</v>
      </c>
      <c r="C1071" s="7" t="s">
        <v>1942</v>
      </c>
      <c r="D1071" s="7" t="s">
        <v>1916</v>
      </c>
      <c r="E1071" s="13">
        <v>1125.32</v>
      </c>
      <c r="F1071" s="13"/>
      <c r="G1071" s="7" t="s">
        <v>3483</v>
      </c>
      <c r="H1071" s="7">
        <v>1</v>
      </c>
      <c r="I1071" s="7"/>
      <c r="J1071" s="7"/>
      <c r="K1071" s="7"/>
      <c r="L1071" s="7"/>
      <c r="M1071" s="7"/>
      <c r="N1071" s="7">
        <v>1</v>
      </c>
      <c r="O1071" s="7"/>
      <c r="P1071" s="7"/>
      <c r="Q1071" s="7"/>
      <c r="R1071" s="7"/>
      <c r="S1071" s="7"/>
      <c r="T1071" s="18"/>
      <c r="U1071" s="46" t="str">
        <f>VLOOKUP(A1071,'[2]NL+FR'!$A:$U,21,FALSE)</f>
        <v>39174000</v>
      </c>
    </row>
    <row r="1072" spans="1:21" x14ac:dyDescent="0.25">
      <c r="A1072" s="7">
        <v>1297220275</v>
      </c>
      <c r="B1072" s="7" t="s">
        <v>2101</v>
      </c>
      <c r="C1072" s="7" t="s">
        <v>2102</v>
      </c>
      <c r="D1072" s="7" t="s">
        <v>1916</v>
      </c>
      <c r="E1072" s="13">
        <v>1124.83</v>
      </c>
      <c r="F1072" s="13"/>
      <c r="G1072" s="7" t="s">
        <v>3483</v>
      </c>
      <c r="H1072" s="7">
        <v>1</v>
      </c>
      <c r="I1072" s="7"/>
      <c r="J1072" s="7"/>
      <c r="K1072" s="7"/>
      <c r="L1072" s="7"/>
      <c r="M1072" s="7"/>
      <c r="N1072" s="7">
        <v>1</v>
      </c>
      <c r="O1072" s="7"/>
      <c r="P1072" s="7"/>
      <c r="Q1072" s="7"/>
      <c r="R1072" s="7"/>
      <c r="S1072" s="7"/>
      <c r="T1072" s="18"/>
      <c r="U1072" s="46" t="str">
        <f>VLOOKUP(A1072,'[2]NL+FR'!$A:$U,21,FALSE)</f>
        <v>39174000</v>
      </c>
    </row>
    <row r="1073" spans="1:21" x14ac:dyDescent="0.25">
      <c r="A1073" s="7">
        <v>1297220374</v>
      </c>
      <c r="B1073" s="7" t="s">
        <v>1943</v>
      </c>
      <c r="C1073" s="7" t="s">
        <v>1944</v>
      </c>
      <c r="D1073" s="7" t="s">
        <v>1916</v>
      </c>
      <c r="E1073" s="13">
        <v>510.73</v>
      </c>
      <c r="F1073" s="13"/>
      <c r="G1073" s="7" t="s">
        <v>3483</v>
      </c>
      <c r="H1073" s="7">
        <v>4</v>
      </c>
      <c r="I1073" s="7"/>
      <c r="J1073" s="7"/>
      <c r="K1073" s="7"/>
      <c r="L1073" s="7"/>
      <c r="M1073" s="7"/>
      <c r="N1073" s="7">
        <v>4</v>
      </c>
      <c r="O1073" s="7"/>
      <c r="P1073" s="7"/>
      <c r="Q1073" s="7"/>
      <c r="R1073" s="7"/>
      <c r="S1073" s="7"/>
      <c r="T1073" s="18"/>
      <c r="U1073" s="46" t="str">
        <f>VLOOKUP(A1073,'[2]NL+FR'!$A:$U,21,FALSE)</f>
        <v>39174000</v>
      </c>
    </row>
    <row r="1074" spans="1:21" x14ac:dyDescent="0.25">
      <c r="A1074" s="7">
        <v>1297220274</v>
      </c>
      <c r="B1074" s="7" t="s">
        <v>2103</v>
      </c>
      <c r="C1074" s="7" t="s">
        <v>2104</v>
      </c>
      <c r="D1074" s="7" t="s">
        <v>1916</v>
      </c>
      <c r="E1074" s="13">
        <v>510.73</v>
      </c>
      <c r="F1074" s="13"/>
      <c r="G1074" s="7" t="s">
        <v>3483</v>
      </c>
      <c r="H1074" s="7">
        <v>4</v>
      </c>
      <c r="I1074" s="7"/>
      <c r="J1074" s="7"/>
      <c r="K1074" s="7"/>
      <c r="L1074" s="7"/>
      <c r="M1074" s="7"/>
      <c r="N1074" s="7">
        <v>4</v>
      </c>
      <c r="O1074" s="7"/>
      <c r="P1074" s="7"/>
      <c r="Q1074" s="7"/>
      <c r="R1074" s="7"/>
      <c r="S1074" s="7"/>
      <c r="T1074" s="18"/>
      <c r="U1074" s="46" t="str">
        <f>VLOOKUP(A1074,'[2]NL+FR'!$A:$U,21,FALSE)</f>
        <v>39174000</v>
      </c>
    </row>
    <row r="1075" spans="1:21" x14ac:dyDescent="0.25">
      <c r="A1075" s="7">
        <v>1297220273</v>
      </c>
      <c r="B1075" s="7" t="s">
        <v>2105</v>
      </c>
      <c r="C1075" s="7" t="s">
        <v>2106</v>
      </c>
      <c r="D1075" s="7" t="s">
        <v>1916</v>
      </c>
      <c r="E1075" s="13">
        <v>510.73</v>
      </c>
      <c r="F1075" s="13"/>
      <c r="G1075" s="7" t="s">
        <v>3483</v>
      </c>
      <c r="H1075" s="7">
        <v>4</v>
      </c>
      <c r="I1075" s="7"/>
      <c r="J1075" s="7"/>
      <c r="K1075" s="7"/>
      <c r="L1075" s="7"/>
      <c r="M1075" s="7"/>
      <c r="N1075" s="7">
        <v>4</v>
      </c>
      <c r="O1075" s="7"/>
      <c r="P1075" s="7"/>
      <c r="Q1075" s="7"/>
      <c r="R1075" s="7"/>
      <c r="S1075" s="7"/>
      <c r="T1075" s="18"/>
      <c r="U1075" s="46" t="str">
        <f>VLOOKUP(A1075,'[2]NL+FR'!$A:$U,21,FALSE)</f>
        <v>39174000</v>
      </c>
    </row>
    <row r="1076" spans="1:21" x14ac:dyDescent="0.25">
      <c r="A1076" s="7">
        <v>1297220373</v>
      </c>
      <c r="B1076" s="7" t="s">
        <v>1945</v>
      </c>
      <c r="C1076" s="7" t="s">
        <v>1946</v>
      </c>
      <c r="D1076" s="7" t="s">
        <v>1916</v>
      </c>
      <c r="E1076" s="13">
        <v>356.63</v>
      </c>
      <c r="F1076" s="13"/>
      <c r="G1076" s="7" t="s">
        <v>3483</v>
      </c>
      <c r="H1076" s="7">
        <v>2</v>
      </c>
      <c r="I1076" s="7"/>
      <c r="J1076" s="7"/>
      <c r="K1076" s="7"/>
      <c r="L1076" s="7"/>
      <c r="M1076" s="7"/>
      <c r="N1076" s="7">
        <v>2</v>
      </c>
      <c r="O1076" s="7"/>
      <c r="P1076" s="7"/>
      <c r="Q1076" s="7"/>
      <c r="R1076" s="7"/>
      <c r="S1076" s="7"/>
      <c r="T1076" s="18"/>
      <c r="U1076" s="46" t="str">
        <f>VLOOKUP(A1076,'[2]NL+FR'!$A:$U,21,FALSE)</f>
        <v>39174000</v>
      </c>
    </row>
    <row r="1077" spans="1:21" x14ac:dyDescent="0.25">
      <c r="A1077" s="7">
        <v>1297220372</v>
      </c>
      <c r="B1077" s="7" t="s">
        <v>1947</v>
      </c>
      <c r="C1077" s="7" t="s">
        <v>1948</v>
      </c>
      <c r="D1077" s="7" t="s">
        <v>1916</v>
      </c>
      <c r="E1077" s="13">
        <v>374.36</v>
      </c>
      <c r="F1077" s="13"/>
      <c r="G1077" s="7" t="s">
        <v>3483</v>
      </c>
      <c r="H1077" s="7">
        <v>2</v>
      </c>
      <c r="I1077" s="7"/>
      <c r="J1077" s="7"/>
      <c r="K1077" s="7"/>
      <c r="L1077" s="7"/>
      <c r="M1077" s="7"/>
      <c r="N1077" s="7">
        <v>2</v>
      </c>
      <c r="O1077" s="7"/>
      <c r="P1077" s="7"/>
      <c r="Q1077" s="7"/>
      <c r="R1077" s="7"/>
      <c r="S1077" s="7"/>
      <c r="T1077" s="18"/>
      <c r="U1077" s="46" t="str">
        <f>VLOOKUP(A1077,'[2]NL+FR'!$A:$U,21,FALSE)</f>
        <v>39174000</v>
      </c>
    </row>
    <row r="1078" spans="1:21" x14ac:dyDescent="0.25">
      <c r="A1078" s="7">
        <v>1297220371</v>
      </c>
      <c r="B1078" s="7" t="s">
        <v>1949</v>
      </c>
      <c r="C1078" s="7" t="s">
        <v>1950</v>
      </c>
      <c r="D1078" s="7" t="s">
        <v>1916</v>
      </c>
      <c r="E1078" s="13">
        <v>374.36</v>
      </c>
      <c r="F1078" s="13"/>
      <c r="G1078" s="7" t="s">
        <v>3483</v>
      </c>
      <c r="H1078" s="7">
        <v>2</v>
      </c>
      <c r="I1078" s="7"/>
      <c r="J1078" s="7"/>
      <c r="K1078" s="7"/>
      <c r="L1078" s="7"/>
      <c r="M1078" s="7"/>
      <c r="N1078" s="7">
        <v>2</v>
      </c>
      <c r="O1078" s="7"/>
      <c r="P1078" s="7"/>
      <c r="Q1078" s="7"/>
      <c r="R1078" s="7"/>
      <c r="S1078" s="7"/>
      <c r="T1078" s="18"/>
      <c r="U1078" s="46" t="str">
        <f>VLOOKUP(A1078,'[2]NL+FR'!$A:$U,21,FALSE)</f>
        <v>39174000</v>
      </c>
    </row>
    <row r="1079" spans="1:21" x14ac:dyDescent="0.25">
      <c r="A1079" s="7">
        <v>1297220272</v>
      </c>
      <c r="B1079" s="7" t="s">
        <v>2107</v>
      </c>
      <c r="C1079" s="7" t="s">
        <v>2108</v>
      </c>
      <c r="D1079" s="7" t="s">
        <v>1916</v>
      </c>
      <c r="E1079" s="13">
        <v>298.2</v>
      </c>
      <c r="F1079" s="13"/>
      <c r="G1079" s="7" t="s">
        <v>3483</v>
      </c>
      <c r="H1079" s="7">
        <v>10</v>
      </c>
      <c r="I1079" s="7"/>
      <c r="J1079" s="7"/>
      <c r="K1079" s="7"/>
      <c r="L1079" s="7"/>
      <c r="M1079" s="7"/>
      <c r="N1079" s="7">
        <v>10</v>
      </c>
      <c r="O1079" s="7"/>
      <c r="P1079" s="7"/>
      <c r="Q1079" s="7"/>
      <c r="R1079" s="7"/>
      <c r="S1079" s="7"/>
      <c r="T1079" s="18"/>
      <c r="U1079" s="46" t="str">
        <f>VLOOKUP(A1079,'[2]NL+FR'!$A:$U,21,FALSE)</f>
        <v>39174000</v>
      </c>
    </row>
    <row r="1080" spans="1:21" x14ac:dyDescent="0.25">
      <c r="A1080" s="7">
        <v>1297220271</v>
      </c>
      <c r="B1080" s="7" t="s">
        <v>2109</v>
      </c>
      <c r="C1080" s="7" t="s">
        <v>2110</v>
      </c>
      <c r="D1080" s="7" t="s">
        <v>1916</v>
      </c>
      <c r="E1080" s="13">
        <v>298.2</v>
      </c>
      <c r="F1080" s="13"/>
      <c r="G1080" s="7" t="s">
        <v>3483</v>
      </c>
      <c r="H1080" s="7">
        <v>2</v>
      </c>
      <c r="I1080" s="7"/>
      <c r="J1080" s="7"/>
      <c r="K1080" s="7"/>
      <c r="L1080" s="7"/>
      <c r="M1080" s="7"/>
      <c r="N1080" s="7">
        <v>2</v>
      </c>
      <c r="O1080" s="7"/>
      <c r="P1080" s="7"/>
      <c r="Q1080" s="7"/>
      <c r="R1080" s="7"/>
      <c r="S1080" s="7"/>
      <c r="T1080" s="18"/>
      <c r="U1080" s="46" t="str">
        <f>VLOOKUP(A1080,'[2]NL+FR'!$A:$U,21,FALSE)</f>
        <v>39174000</v>
      </c>
    </row>
    <row r="1081" spans="1:21" x14ac:dyDescent="0.25">
      <c r="A1081" s="7">
        <v>1297220270</v>
      </c>
      <c r="B1081" s="7" t="s">
        <v>2111</v>
      </c>
      <c r="C1081" s="7" t="s">
        <v>2112</v>
      </c>
      <c r="D1081" s="7" t="s">
        <v>1916</v>
      </c>
      <c r="E1081" s="13">
        <v>285.06</v>
      </c>
      <c r="F1081" s="13"/>
      <c r="G1081" s="7" t="s">
        <v>3483</v>
      </c>
      <c r="H1081" s="7">
        <v>10</v>
      </c>
      <c r="I1081" s="7"/>
      <c r="J1081" s="7"/>
      <c r="K1081" s="7"/>
      <c r="L1081" s="7"/>
      <c r="M1081" s="7"/>
      <c r="N1081" s="7">
        <v>10</v>
      </c>
      <c r="O1081" s="7"/>
      <c r="P1081" s="7"/>
      <c r="Q1081" s="7"/>
      <c r="R1081" s="7"/>
      <c r="S1081" s="7"/>
      <c r="T1081" s="18"/>
      <c r="U1081" s="46" t="str">
        <f>VLOOKUP(A1081,'[2]NL+FR'!$A:$U,21,FALSE)</f>
        <v>39174000</v>
      </c>
    </row>
    <row r="1082" spans="1:21" x14ac:dyDescent="0.25">
      <c r="A1082" s="7">
        <v>1297220269</v>
      </c>
      <c r="B1082" s="7" t="s">
        <v>2113</v>
      </c>
      <c r="C1082" s="7" t="s">
        <v>2112</v>
      </c>
      <c r="D1082" s="7" t="s">
        <v>1916</v>
      </c>
      <c r="E1082" s="13">
        <v>209.69</v>
      </c>
      <c r="F1082" s="13"/>
      <c r="G1082" s="7" t="s">
        <v>3483</v>
      </c>
      <c r="H1082" s="7">
        <v>10</v>
      </c>
      <c r="I1082" s="7"/>
      <c r="J1082" s="7"/>
      <c r="K1082" s="7"/>
      <c r="L1082" s="7"/>
      <c r="M1082" s="7"/>
      <c r="N1082" s="7">
        <v>10</v>
      </c>
      <c r="O1082" s="7"/>
      <c r="P1082" s="7"/>
      <c r="Q1082" s="7"/>
      <c r="R1082" s="7"/>
      <c r="S1082" s="7"/>
      <c r="T1082" s="18"/>
      <c r="U1082" s="46" t="str">
        <f>VLOOKUP(A1082,'[2]NL+FR'!$A:$U,21,FALSE)</f>
        <v>39174000</v>
      </c>
    </row>
    <row r="1083" spans="1:21" x14ac:dyDescent="0.25">
      <c r="A1083" s="7">
        <v>1297220268</v>
      </c>
      <c r="B1083" s="7" t="s">
        <v>2114</v>
      </c>
      <c r="C1083" s="7" t="s">
        <v>2112</v>
      </c>
      <c r="D1083" s="7" t="s">
        <v>1916</v>
      </c>
      <c r="E1083" s="13">
        <v>209.69</v>
      </c>
      <c r="F1083" s="13"/>
      <c r="G1083" s="7" t="s">
        <v>3483</v>
      </c>
      <c r="H1083" s="7">
        <v>10</v>
      </c>
      <c r="I1083" s="7"/>
      <c r="J1083" s="7"/>
      <c r="K1083" s="7"/>
      <c r="L1083" s="7"/>
      <c r="M1083" s="7"/>
      <c r="N1083" s="7">
        <v>10</v>
      </c>
      <c r="O1083" s="7"/>
      <c r="P1083" s="7"/>
      <c r="Q1083" s="7"/>
      <c r="R1083" s="7"/>
      <c r="S1083" s="7"/>
      <c r="T1083" s="18"/>
      <c r="U1083" s="46" t="str">
        <f>VLOOKUP(A1083,'[2]NL+FR'!$A:$U,21,FALSE)</f>
        <v>39174000</v>
      </c>
    </row>
    <row r="1084" spans="1:21" x14ac:dyDescent="0.25">
      <c r="A1084" s="7">
        <v>1297220267</v>
      </c>
      <c r="B1084" s="7" t="s">
        <v>2115</v>
      </c>
      <c r="C1084" s="7" t="s">
        <v>2116</v>
      </c>
      <c r="D1084" s="7" t="s">
        <v>1916</v>
      </c>
      <c r="E1084" s="13">
        <v>126.86</v>
      </c>
      <c r="F1084" s="13"/>
      <c r="G1084" s="7" t="s">
        <v>3483</v>
      </c>
      <c r="H1084" s="7">
        <v>10</v>
      </c>
      <c r="I1084" s="7"/>
      <c r="J1084" s="7"/>
      <c r="K1084" s="7"/>
      <c r="L1084" s="7"/>
      <c r="M1084" s="7"/>
      <c r="N1084" s="7">
        <v>10</v>
      </c>
      <c r="O1084" s="7"/>
      <c r="P1084" s="7"/>
      <c r="Q1084" s="7"/>
      <c r="R1084" s="7"/>
      <c r="S1084" s="7"/>
      <c r="T1084" s="18"/>
      <c r="U1084" s="46" t="str">
        <f>VLOOKUP(A1084,'[2]NL+FR'!$A:$U,21,FALSE)</f>
        <v>39174000</v>
      </c>
    </row>
    <row r="1085" spans="1:21" x14ac:dyDescent="0.25">
      <c r="A1085" s="7">
        <v>1297220264</v>
      </c>
      <c r="B1085" s="7" t="s">
        <v>2121</v>
      </c>
      <c r="C1085" s="7" t="s">
        <v>2122</v>
      </c>
      <c r="D1085" s="7" t="s">
        <v>1916</v>
      </c>
      <c r="E1085" s="13">
        <v>89.73</v>
      </c>
      <c r="F1085" s="13"/>
      <c r="G1085" s="7" t="s">
        <v>3483</v>
      </c>
      <c r="H1085" s="7">
        <v>10</v>
      </c>
      <c r="I1085" s="7"/>
      <c r="J1085" s="7"/>
      <c r="K1085" s="7"/>
      <c r="L1085" s="7"/>
      <c r="M1085" s="7"/>
      <c r="N1085" s="7">
        <v>10</v>
      </c>
      <c r="O1085" s="7"/>
      <c r="P1085" s="7"/>
      <c r="Q1085" s="7"/>
      <c r="R1085" s="7"/>
      <c r="S1085" s="7"/>
      <c r="T1085" s="18"/>
      <c r="U1085" s="46" t="str">
        <f>VLOOKUP(A1085,'[2]NL+FR'!$A:$U,21,FALSE)</f>
        <v>39174000</v>
      </c>
    </row>
    <row r="1086" spans="1:21" x14ac:dyDescent="0.25">
      <c r="A1086" s="7">
        <v>1297220266</v>
      </c>
      <c r="B1086" s="7" t="s">
        <v>2117</v>
      </c>
      <c r="C1086" s="7" t="s">
        <v>2118</v>
      </c>
      <c r="D1086" s="7" t="s">
        <v>1916</v>
      </c>
      <c r="E1086" s="13">
        <v>89.73</v>
      </c>
      <c r="F1086" s="13"/>
      <c r="G1086" s="7" t="s">
        <v>3483</v>
      </c>
      <c r="H1086" s="7">
        <v>10</v>
      </c>
      <c r="I1086" s="7"/>
      <c r="J1086" s="7"/>
      <c r="K1086" s="7"/>
      <c r="L1086" s="7"/>
      <c r="M1086" s="7"/>
      <c r="N1086" s="7">
        <v>10</v>
      </c>
      <c r="O1086" s="7"/>
      <c r="P1086" s="7"/>
      <c r="Q1086" s="7"/>
      <c r="R1086" s="7"/>
      <c r="S1086" s="7"/>
      <c r="T1086" s="18"/>
      <c r="U1086" s="46" t="str">
        <f>VLOOKUP(A1086,'[2]NL+FR'!$A:$U,21,FALSE)</f>
        <v>39174000</v>
      </c>
    </row>
    <row r="1087" spans="1:21" x14ac:dyDescent="0.25">
      <c r="A1087" s="7">
        <v>1297220265</v>
      </c>
      <c r="B1087" s="7" t="s">
        <v>2119</v>
      </c>
      <c r="C1087" s="7" t="s">
        <v>2120</v>
      </c>
      <c r="D1087" s="7" t="s">
        <v>1916</v>
      </c>
      <c r="E1087" s="13">
        <v>89.73</v>
      </c>
      <c r="F1087" s="13"/>
      <c r="G1087" s="7" t="s">
        <v>3483</v>
      </c>
      <c r="H1087" s="7">
        <v>10</v>
      </c>
      <c r="I1087" s="7"/>
      <c r="J1087" s="7"/>
      <c r="K1087" s="7"/>
      <c r="L1087" s="7"/>
      <c r="M1087" s="7"/>
      <c r="N1087" s="7">
        <v>10</v>
      </c>
      <c r="O1087" s="7"/>
      <c r="P1087" s="7"/>
      <c r="Q1087" s="7"/>
      <c r="R1087" s="7"/>
      <c r="S1087" s="7"/>
      <c r="T1087" s="18"/>
      <c r="U1087" s="46" t="str">
        <f>VLOOKUP(A1087,'[2]NL+FR'!$A:$U,21,FALSE)</f>
        <v>39174000</v>
      </c>
    </row>
    <row r="1088" spans="1:21" x14ac:dyDescent="0.25">
      <c r="A1088" s="7">
        <v>1297220262</v>
      </c>
      <c r="B1088" s="7" t="s">
        <v>2125</v>
      </c>
      <c r="C1088" s="7" t="s">
        <v>2126</v>
      </c>
      <c r="D1088" s="7" t="s">
        <v>1916</v>
      </c>
      <c r="E1088" s="13">
        <v>46.6</v>
      </c>
      <c r="F1088" s="13"/>
      <c r="G1088" s="7" t="s">
        <v>3483</v>
      </c>
      <c r="H1088" s="7">
        <v>16</v>
      </c>
      <c r="I1088" s="7"/>
      <c r="J1088" s="7"/>
      <c r="K1088" s="7"/>
      <c r="L1088" s="7"/>
      <c r="M1088" s="7"/>
      <c r="N1088" s="7">
        <v>16</v>
      </c>
      <c r="O1088" s="7"/>
      <c r="P1088" s="7"/>
      <c r="Q1088" s="7"/>
      <c r="R1088" s="7"/>
      <c r="S1088" s="7"/>
      <c r="T1088" s="18"/>
      <c r="U1088" s="46" t="str">
        <f>VLOOKUP(A1088,'[2]NL+FR'!$A:$U,21,FALSE)</f>
        <v>39174000</v>
      </c>
    </row>
    <row r="1089" spans="1:21" x14ac:dyDescent="0.25">
      <c r="A1089" s="7">
        <v>1297220261</v>
      </c>
      <c r="B1089" s="7" t="s">
        <v>2127</v>
      </c>
      <c r="C1089" s="7" t="s">
        <v>2128</v>
      </c>
      <c r="D1089" s="7" t="s">
        <v>1916</v>
      </c>
      <c r="E1089" s="13">
        <v>46.6</v>
      </c>
      <c r="F1089" s="13"/>
      <c r="G1089" s="7" t="s">
        <v>3483</v>
      </c>
      <c r="H1089" s="7">
        <v>16</v>
      </c>
      <c r="I1089" s="7"/>
      <c r="J1089" s="7"/>
      <c r="K1089" s="7"/>
      <c r="L1089" s="7"/>
      <c r="M1089" s="7"/>
      <c r="N1089" s="7">
        <v>16</v>
      </c>
      <c r="O1089" s="7"/>
      <c r="P1089" s="7"/>
      <c r="Q1089" s="7"/>
      <c r="R1089" s="7"/>
      <c r="S1089" s="7"/>
      <c r="T1089" s="18"/>
      <c r="U1089" s="46" t="str">
        <f>VLOOKUP(A1089,'[2]NL+FR'!$A:$U,21,FALSE)</f>
        <v>39174000</v>
      </c>
    </row>
    <row r="1090" spans="1:21" x14ac:dyDescent="0.25">
      <c r="A1090" s="7">
        <v>1297220263</v>
      </c>
      <c r="B1090" s="7" t="s">
        <v>2123</v>
      </c>
      <c r="C1090" s="7" t="s">
        <v>2124</v>
      </c>
      <c r="D1090" s="7" t="s">
        <v>1916</v>
      </c>
      <c r="E1090" s="13">
        <v>46.6</v>
      </c>
      <c r="F1090" s="13"/>
      <c r="G1090" s="7" t="s">
        <v>3483</v>
      </c>
      <c r="H1090" s="7">
        <v>16</v>
      </c>
      <c r="I1090" s="7"/>
      <c r="J1090" s="7"/>
      <c r="K1090" s="7"/>
      <c r="L1090" s="7"/>
      <c r="M1090" s="7"/>
      <c r="N1090" s="7">
        <v>16</v>
      </c>
      <c r="O1090" s="7"/>
      <c r="P1090" s="7"/>
      <c r="Q1090" s="7"/>
      <c r="R1090" s="7"/>
      <c r="S1090" s="7"/>
      <c r="T1090" s="18"/>
      <c r="U1090" s="46" t="str">
        <f>VLOOKUP(A1090,'[2]NL+FR'!$A:$U,21,FALSE)</f>
        <v>39174000</v>
      </c>
    </row>
    <row r="1091" spans="1:21" x14ac:dyDescent="0.25">
      <c r="A1091" s="7">
        <v>1297220260</v>
      </c>
      <c r="B1091" s="7" t="s">
        <v>2129</v>
      </c>
      <c r="C1091" s="7" t="s">
        <v>2130</v>
      </c>
      <c r="D1091" s="7" t="s">
        <v>1916</v>
      </c>
      <c r="E1091" s="13">
        <v>38.590000000000003</v>
      </c>
      <c r="F1091" s="13"/>
      <c r="G1091" s="7" t="s">
        <v>3483</v>
      </c>
      <c r="H1091" s="7">
        <v>16</v>
      </c>
      <c r="I1091" s="7"/>
      <c r="J1091" s="7"/>
      <c r="K1091" s="7"/>
      <c r="L1091" s="7"/>
      <c r="M1091" s="7"/>
      <c r="N1091" s="7">
        <v>16</v>
      </c>
      <c r="O1091" s="7"/>
      <c r="P1091" s="7"/>
      <c r="Q1091" s="7"/>
      <c r="R1091" s="7"/>
      <c r="S1091" s="7"/>
      <c r="T1091" s="18"/>
      <c r="U1091" s="46" t="str">
        <f>VLOOKUP(A1091,'[2]NL+FR'!$A:$U,21,FALSE)</f>
        <v>39174000</v>
      </c>
    </row>
    <row r="1092" spans="1:21" x14ac:dyDescent="0.25">
      <c r="A1092" s="7">
        <v>1297220259</v>
      </c>
      <c r="B1092" s="7" t="s">
        <v>2131</v>
      </c>
      <c r="C1092" s="7" t="s">
        <v>2132</v>
      </c>
      <c r="D1092" s="7" t="s">
        <v>1916</v>
      </c>
      <c r="E1092" s="13">
        <v>38.590000000000003</v>
      </c>
      <c r="F1092" s="13"/>
      <c r="G1092" s="7" t="s">
        <v>3483</v>
      </c>
      <c r="H1092" s="7">
        <v>16</v>
      </c>
      <c r="I1092" s="7"/>
      <c r="J1092" s="7"/>
      <c r="K1092" s="7"/>
      <c r="L1092" s="7"/>
      <c r="M1092" s="7"/>
      <c r="N1092" s="7">
        <v>16</v>
      </c>
      <c r="O1092" s="7"/>
      <c r="P1092" s="7"/>
      <c r="Q1092" s="7"/>
      <c r="R1092" s="7"/>
      <c r="S1092" s="7"/>
      <c r="T1092" s="18"/>
      <c r="U1092" s="46" t="str">
        <f>VLOOKUP(A1092,'[2]NL+FR'!$A:$U,21,FALSE)</f>
        <v>39174000</v>
      </c>
    </row>
    <row r="1093" spans="1:21" x14ac:dyDescent="0.25">
      <c r="A1093" s="7">
        <v>1297220258</v>
      </c>
      <c r="B1093" s="7" t="s">
        <v>2133</v>
      </c>
      <c r="C1093" s="7" t="s">
        <v>2134</v>
      </c>
      <c r="D1093" s="7" t="s">
        <v>1916</v>
      </c>
      <c r="E1093" s="13">
        <v>38.590000000000003</v>
      </c>
      <c r="F1093" s="13"/>
      <c r="G1093" s="7" t="s">
        <v>3483</v>
      </c>
      <c r="H1093" s="7">
        <v>16</v>
      </c>
      <c r="I1093" s="7"/>
      <c r="J1093" s="7"/>
      <c r="K1093" s="7"/>
      <c r="L1093" s="7"/>
      <c r="M1093" s="7"/>
      <c r="N1093" s="7">
        <v>16</v>
      </c>
      <c r="O1093" s="7"/>
      <c r="P1093" s="7"/>
      <c r="Q1093" s="7"/>
      <c r="R1093" s="7"/>
      <c r="S1093" s="7"/>
      <c r="T1093" s="18"/>
      <c r="U1093" s="46" t="str">
        <f>VLOOKUP(A1093,'[2]NL+FR'!$A:$U,21,FALSE)</f>
        <v>39174000</v>
      </c>
    </row>
    <row r="1094" spans="1:21" x14ac:dyDescent="0.25">
      <c r="A1094" s="7">
        <v>1297220246</v>
      </c>
      <c r="B1094" s="7" t="s">
        <v>2157</v>
      </c>
      <c r="C1094" s="7" t="s">
        <v>2158</v>
      </c>
      <c r="D1094" s="7" t="s">
        <v>1916</v>
      </c>
      <c r="E1094" s="13" t="s">
        <v>3609</v>
      </c>
      <c r="F1094" s="13"/>
      <c r="G1094" s="7" t="s">
        <v>3483</v>
      </c>
      <c r="H1094" s="7"/>
      <c r="I1094" s="7"/>
      <c r="J1094" s="7"/>
      <c r="K1094" s="7"/>
      <c r="L1094" s="7" t="e">
        <v>#N/A</v>
      </c>
      <c r="M1094" s="7" t="e">
        <v>#N/A</v>
      </c>
      <c r="N1094" s="7" t="e">
        <v>#N/A</v>
      </c>
      <c r="O1094" s="7" t="e">
        <v>#N/A</v>
      </c>
      <c r="P1094" s="7" t="e">
        <v>#N/A</v>
      </c>
      <c r="Q1094" s="7" t="e">
        <v>#N/A</v>
      </c>
      <c r="R1094" s="7" t="e">
        <v>#N/A</v>
      </c>
      <c r="S1094" s="7" t="e">
        <v>#N/A</v>
      </c>
      <c r="T1094" s="18"/>
      <c r="U1094" s="46" t="str">
        <f>VLOOKUP(A1094,'[2]NL+FR'!$A:$U,21,FALSE)</f>
        <v>39174000</v>
      </c>
    </row>
    <row r="1095" spans="1:21" x14ac:dyDescent="0.25">
      <c r="A1095" s="7">
        <v>1297220239</v>
      </c>
      <c r="B1095" s="7" t="s">
        <v>2171</v>
      </c>
      <c r="C1095" s="7" t="s">
        <v>2172</v>
      </c>
      <c r="D1095" s="7" t="s">
        <v>1916</v>
      </c>
      <c r="E1095" s="13" t="s">
        <v>3609</v>
      </c>
      <c r="F1095" s="13"/>
      <c r="G1095" s="7" t="s">
        <v>3483</v>
      </c>
      <c r="H1095" s="7"/>
      <c r="I1095" s="7"/>
      <c r="J1095" s="7"/>
      <c r="K1095" s="7"/>
      <c r="L1095" s="7" t="e">
        <v>#N/A</v>
      </c>
      <c r="M1095" s="7" t="e">
        <v>#N/A</v>
      </c>
      <c r="N1095" s="7" t="e">
        <v>#N/A</v>
      </c>
      <c r="O1095" s="7" t="e">
        <v>#N/A</v>
      </c>
      <c r="P1095" s="7" t="e">
        <v>#N/A</v>
      </c>
      <c r="Q1095" s="7" t="e">
        <v>#N/A</v>
      </c>
      <c r="R1095" s="7" t="e">
        <v>#N/A</v>
      </c>
      <c r="S1095" s="7" t="e">
        <v>#N/A</v>
      </c>
      <c r="T1095" s="18"/>
      <c r="U1095" s="46" t="str">
        <f>VLOOKUP(A1095,'[2]NL+FR'!$A:$U,21,FALSE)</f>
        <v>39174000</v>
      </c>
    </row>
    <row r="1096" spans="1:21" x14ac:dyDescent="0.25">
      <c r="A1096" s="7">
        <v>1297220245</v>
      </c>
      <c r="B1096" s="7" t="s">
        <v>2159</v>
      </c>
      <c r="C1096" s="7" t="s">
        <v>2160</v>
      </c>
      <c r="D1096" s="7" t="s">
        <v>1916</v>
      </c>
      <c r="E1096" s="13" t="s">
        <v>3609</v>
      </c>
      <c r="F1096" s="13"/>
      <c r="G1096" s="7" t="s">
        <v>3483</v>
      </c>
      <c r="H1096" s="7"/>
      <c r="I1096" s="7"/>
      <c r="J1096" s="7"/>
      <c r="K1096" s="7"/>
      <c r="L1096" s="7" t="e">
        <v>#N/A</v>
      </c>
      <c r="M1096" s="7" t="e">
        <v>#N/A</v>
      </c>
      <c r="N1096" s="7" t="e">
        <v>#N/A</v>
      </c>
      <c r="O1096" s="7" t="e">
        <v>#N/A</v>
      </c>
      <c r="P1096" s="7" t="e">
        <v>#N/A</v>
      </c>
      <c r="Q1096" s="7" t="e">
        <v>#N/A</v>
      </c>
      <c r="R1096" s="7" t="e">
        <v>#N/A</v>
      </c>
      <c r="S1096" s="7" t="e">
        <v>#N/A</v>
      </c>
      <c r="T1096" s="18"/>
      <c r="U1096" s="46" t="str">
        <f>VLOOKUP(A1096,'[2]NL+FR'!$A:$U,21,FALSE)</f>
        <v>39174000</v>
      </c>
    </row>
    <row r="1097" spans="1:21" x14ac:dyDescent="0.25">
      <c r="A1097" s="7">
        <v>1297220238</v>
      </c>
      <c r="B1097" s="7" t="s">
        <v>2173</v>
      </c>
      <c r="C1097" s="7" t="s">
        <v>2174</v>
      </c>
      <c r="D1097" s="7" t="s">
        <v>1916</v>
      </c>
      <c r="E1097" s="13" t="s">
        <v>3609</v>
      </c>
      <c r="F1097" s="13"/>
      <c r="G1097" s="7" t="s">
        <v>3483</v>
      </c>
      <c r="H1097" s="7"/>
      <c r="I1097" s="7"/>
      <c r="J1097" s="7"/>
      <c r="K1097" s="7"/>
      <c r="L1097" s="7" t="e">
        <v>#N/A</v>
      </c>
      <c r="M1097" s="7" t="e">
        <v>#N/A</v>
      </c>
      <c r="N1097" s="7" t="e">
        <v>#N/A</v>
      </c>
      <c r="O1097" s="7" t="e">
        <v>#N/A</v>
      </c>
      <c r="P1097" s="7" t="e">
        <v>#N/A</v>
      </c>
      <c r="Q1097" s="7" t="e">
        <v>#N/A</v>
      </c>
      <c r="R1097" s="7" t="e">
        <v>#N/A</v>
      </c>
      <c r="S1097" s="7" t="e">
        <v>#N/A</v>
      </c>
      <c r="T1097" s="18"/>
      <c r="U1097" s="46" t="str">
        <f>VLOOKUP(A1097,'[2]NL+FR'!$A:$U,21,FALSE)</f>
        <v>39174000</v>
      </c>
    </row>
    <row r="1098" spans="1:21" x14ac:dyDescent="0.25">
      <c r="A1098" s="7">
        <v>1297220244</v>
      </c>
      <c r="B1098" s="7" t="s">
        <v>2161</v>
      </c>
      <c r="C1098" s="7" t="s">
        <v>2162</v>
      </c>
      <c r="D1098" s="7" t="s">
        <v>1916</v>
      </c>
      <c r="E1098" s="13">
        <v>2862.11</v>
      </c>
      <c r="F1098" s="13"/>
      <c r="G1098" s="7" t="s">
        <v>3483</v>
      </c>
      <c r="H1098" s="7"/>
      <c r="I1098" s="7"/>
      <c r="J1098" s="7"/>
      <c r="K1098" s="7"/>
      <c r="L1098" s="7" t="e">
        <v>#N/A</v>
      </c>
      <c r="M1098" s="7" t="e">
        <v>#N/A</v>
      </c>
      <c r="N1098" s="7" t="e">
        <v>#N/A</v>
      </c>
      <c r="O1098" s="7" t="e">
        <v>#N/A</v>
      </c>
      <c r="P1098" s="7" t="e">
        <v>#N/A</v>
      </c>
      <c r="Q1098" s="7" t="e">
        <v>#N/A</v>
      </c>
      <c r="R1098" s="7" t="e">
        <v>#N/A</v>
      </c>
      <c r="S1098" s="7" t="e">
        <v>#N/A</v>
      </c>
      <c r="T1098" s="18"/>
      <c r="U1098" s="46" t="str">
        <f>VLOOKUP(A1098,'[2]NL+FR'!$A:$U,21,FALSE)</f>
        <v>39174000</v>
      </c>
    </row>
    <row r="1099" spans="1:21" x14ac:dyDescent="0.25">
      <c r="A1099" s="7">
        <v>1297220237</v>
      </c>
      <c r="B1099" s="7" t="s">
        <v>2175</v>
      </c>
      <c r="C1099" s="7" t="s">
        <v>2176</v>
      </c>
      <c r="D1099" s="7" t="s">
        <v>1916</v>
      </c>
      <c r="E1099" s="13">
        <v>3683.31</v>
      </c>
      <c r="F1099" s="13"/>
      <c r="G1099" s="7" t="s">
        <v>3483</v>
      </c>
      <c r="H1099" s="7"/>
      <c r="I1099" s="7"/>
      <c r="J1099" s="7"/>
      <c r="K1099" s="7"/>
      <c r="L1099" s="7" t="e">
        <v>#N/A</v>
      </c>
      <c r="M1099" s="7" t="e">
        <v>#N/A</v>
      </c>
      <c r="N1099" s="7" t="e">
        <v>#N/A</v>
      </c>
      <c r="O1099" s="7" t="e">
        <v>#N/A</v>
      </c>
      <c r="P1099" s="7" t="e">
        <v>#N/A</v>
      </c>
      <c r="Q1099" s="7" t="e">
        <v>#N/A</v>
      </c>
      <c r="R1099" s="7" t="e">
        <v>#N/A</v>
      </c>
      <c r="S1099" s="7" t="e">
        <v>#N/A</v>
      </c>
      <c r="T1099" s="18"/>
      <c r="U1099" s="46" t="str">
        <f>VLOOKUP(A1099,'[2]NL+FR'!$A:$U,21,FALSE)</f>
        <v>39174000</v>
      </c>
    </row>
    <row r="1100" spans="1:21" x14ac:dyDescent="0.25">
      <c r="A1100" s="7">
        <v>1297220158</v>
      </c>
      <c r="B1100" s="7" t="s">
        <v>2163</v>
      </c>
      <c r="C1100" s="7" t="s">
        <v>2164</v>
      </c>
      <c r="D1100" s="7" t="s">
        <v>1916</v>
      </c>
      <c r="E1100" s="13">
        <v>1578.65</v>
      </c>
      <c r="F1100" s="13"/>
      <c r="G1100" s="7" t="s">
        <v>3483</v>
      </c>
      <c r="H1100" s="7"/>
      <c r="I1100" s="7"/>
      <c r="J1100" s="7"/>
      <c r="K1100" s="7"/>
      <c r="L1100" s="7" t="e">
        <v>#N/A</v>
      </c>
      <c r="M1100" s="7" t="e">
        <v>#N/A</v>
      </c>
      <c r="N1100" s="7" t="e">
        <v>#N/A</v>
      </c>
      <c r="O1100" s="7" t="e">
        <v>#N/A</v>
      </c>
      <c r="P1100" s="7" t="e">
        <v>#N/A</v>
      </c>
      <c r="Q1100" s="7" t="e">
        <v>#N/A</v>
      </c>
      <c r="R1100" s="7" t="e">
        <v>#N/A</v>
      </c>
      <c r="S1100" s="7" t="e">
        <v>#N/A</v>
      </c>
      <c r="T1100" s="18">
        <v>5414337100944</v>
      </c>
      <c r="U1100" s="46" t="str">
        <f>VLOOKUP(A1100,'[2]NL+FR'!$A:$U,21,FALSE)</f>
        <v>39174000</v>
      </c>
    </row>
    <row r="1101" spans="1:21" x14ac:dyDescent="0.25">
      <c r="A1101" s="7">
        <v>1297220243</v>
      </c>
      <c r="B1101" s="7" t="s">
        <v>3567</v>
      </c>
      <c r="C1101" s="7" t="s">
        <v>3568</v>
      </c>
      <c r="D1101" s="7" t="s">
        <v>1916</v>
      </c>
      <c r="E1101" s="13">
        <v>1417.08</v>
      </c>
      <c r="F1101" s="13"/>
      <c r="G1101" s="7" t="s">
        <v>3483</v>
      </c>
      <c r="H1101" s="7"/>
      <c r="I1101" s="7"/>
      <c r="J1101" s="7"/>
      <c r="K1101" s="7"/>
      <c r="L1101" s="7" t="e">
        <v>#N/A</v>
      </c>
      <c r="M1101" s="7" t="e">
        <v>#N/A</v>
      </c>
      <c r="N1101" s="7" t="e">
        <v>#N/A</v>
      </c>
      <c r="O1101" s="7" t="e">
        <v>#N/A</v>
      </c>
      <c r="P1101" s="7" t="e">
        <v>#N/A</v>
      </c>
      <c r="Q1101" s="7" t="e">
        <v>#N/A</v>
      </c>
      <c r="R1101" s="7" t="e">
        <v>#N/A</v>
      </c>
      <c r="S1101" s="7" t="e">
        <v>#N/A</v>
      </c>
      <c r="T1101" s="18"/>
      <c r="U1101" s="46" t="str">
        <f>VLOOKUP(A1101,'[2]NL+FR'!$A:$U,21,FALSE)</f>
        <v>39174000</v>
      </c>
    </row>
    <row r="1102" spans="1:21" x14ac:dyDescent="0.25">
      <c r="A1102" s="7">
        <v>1297220242</v>
      </c>
      <c r="B1102" s="7" t="s">
        <v>2165</v>
      </c>
      <c r="C1102" s="7" t="s">
        <v>2166</v>
      </c>
      <c r="D1102" s="7" t="s">
        <v>1916</v>
      </c>
      <c r="E1102" s="13">
        <v>976.63</v>
      </c>
      <c r="F1102" s="13"/>
      <c r="G1102" s="7" t="s">
        <v>3483</v>
      </c>
      <c r="H1102" s="7"/>
      <c r="I1102" s="7"/>
      <c r="J1102" s="7"/>
      <c r="K1102" s="7"/>
      <c r="L1102" s="7" t="e">
        <v>#N/A</v>
      </c>
      <c r="M1102" s="7" t="e">
        <v>#N/A</v>
      </c>
      <c r="N1102" s="7" t="e">
        <v>#N/A</v>
      </c>
      <c r="O1102" s="7" t="e">
        <v>#N/A</v>
      </c>
      <c r="P1102" s="7" t="e">
        <v>#N/A</v>
      </c>
      <c r="Q1102" s="7" t="e">
        <v>#N/A</v>
      </c>
      <c r="R1102" s="7" t="e">
        <v>#N/A</v>
      </c>
      <c r="S1102" s="7" t="e">
        <v>#N/A</v>
      </c>
      <c r="T1102" s="18"/>
      <c r="U1102" s="46" t="str">
        <f>VLOOKUP(A1102,'[2]NL+FR'!$A:$U,21,FALSE)</f>
        <v>39174000</v>
      </c>
    </row>
    <row r="1103" spans="1:21" x14ac:dyDescent="0.25">
      <c r="A1103" s="7">
        <v>1297220236</v>
      </c>
      <c r="B1103" s="7" t="s">
        <v>2177</v>
      </c>
      <c r="C1103" s="7" t="s">
        <v>2178</v>
      </c>
      <c r="D1103" s="7" t="s">
        <v>1916</v>
      </c>
      <c r="E1103" s="13">
        <v>1339.04</v>
      </c>
      <c r="F1103" s="13"/>
      <c r="G1103" s="7" t="s">
        <v>3483</v>
      </c>
      <c r="H1103" s="7"/>
      <c r="I1103" s="7"/>
      <c r="J1103" s="7"/>
      <c r="K1103" s="7"/>
      <c r="L1103" s="7" t="e">
        <v>#N/A</v>
      </c>
      <c r="M1103" s="7" t="e">
        <v>#N/A</v>
      </c>
      <c r="N1103" s="7" t="e">
        <v>#N/A</v>
      </c>
      <c r="O1103" s="7" t="e">
        <v>#N/A</v>
      </c>
      <c r="P1103" s="7" t="e">
        <v>#N/A</v>
      </c>
      <c r="Q1103" s="7" t="e">
        <v>#N/A</v>
      </c>
      <c r="R1103" s="7" t="e">
        <v>#N/A</v>
      </c>
      <c r="S1103" s="7" t="e">
        <v>#N/A</v>
      </c>
      <c r="T1103" s="18"/>
      <c r="U1103" s="46" t="str">
        <f>VLOOKUP(A1103,'[2]NL+FR'!$A:$U,21,FALSE)</f>
        <v>39174000</v>
      </c>
    </row>
    <row r="1104" spans="1:21" x14ac:dyDescent="0.25">
      <c r="A1104" s="7">
        <v>1297220377</v>
      </c>
      <c r="B1104" s="7" t="s">
        <v>1937</v>
      </c>
      <c r="C1104" s="7" t="s">
        <v>1938</v>
      </c>
      <c r="D1104" s="7" t="s">
        <v>1916</v>
      </c>
      <c r="E1104" s="13">
        <v>763.72</v>
      </c>
      <c r="F1104" s="13"/>
      <c r="G1104" s="7" t="s">
        <v>3483</v>
      </c>
      <c r="H1104" s="7"/>
      <c r="I1104" s="7"/>
      <c r="J1104" s="7"/>
      <c r="K1104" s="7"/>
      <c r="L1104" s="7" t="e">
        <v>#N/A</v>
      </c>
      <c r="M1104" s="7" t="e">
        <v>#N/A</v>
      </c>
      <c r="N1104" s="7" t="e">
        <v>#N/A</v>
      </c>
      <c r="O1104" s="7" t="e">
        <v>#N/A</v>
      </c>
      <c r="P1104" s="7" t="e">
        <v>#N/A</v>
      </c>
      <c r="Q1104" s="7" t="e">
        <v>#N/A</v>
      </c>
      <c r="R1104" s="7" t="e">
        <v>#N/A</v>
      </c>
      <c r="S1104" s="7" t="e">
        <v>#N/A</v>
      </c>
      <c r="T1104" s="18"/>
      <c r="U1104" s="46" t="str">
        <f>VLOOKUP(A1104,'[2]NL+FR'!$A:$U,21,FALSE)</f>
        <v>39174000</v>
      </c>
    </row>
    <row r="1105" spans="1:21" x14ac:dyDescent="0.25">
      <c r="A1105" s="7">
        <v>1297220376</v>
      </c>
      <c r="B1105" s="7" t="s">
        <v>1939</v>
      </c>
      <c r="C1105" s="7" t="s">
        <v>1940</v>
      </c>
      <c r="D1105" s="7" t="s">
        <v>1916</v>
      </c>
      <c r="E1105" s="13">
        <v>896.41</v>
      </c>
      <c r="F1105" s="13"/>
      <c r="G1105" s="7" t="s">
        <v>3483</v>
      </c>
      <c r="H1105" s="7"/>
      <c r="I1105" s="7"/>
      <c r="J1105" s="7"/>
      <c r="K1105" s="7"/>
      <c r="L1105" s="7" t="e">
        <v>#N/A</v>
      </c>
      <c r="M1105" s="7" t="e">
        <v>#N/A</v>
      </c>
      <c r="N1105" s="7" t="e">
        <v>#N/A</v>
      </c>
      <c r="O1105" s="7" t="e">
        <v>#N/A</v>
      </c>
      <c r="P1105" s="7" t="e">
        <v>#N/A</v>
      </c>
      <c r="Q1105" s="7" t="e">
        <v>#N/A</v>
      </c>
      <c r="R1105" s="7" t="e">
        <v>#N/A</v>
      </c>
      <c r="S1105" s="7" t="e">
        <v>#N/A</v>
      </c>
      <c r="T1105" s="18"/>
      <c r="U1105" s="46" t="str">
        <f>VLOOKUP(A1105,'[2]NL+FR'!$A:$U,21,FALSE)</f>
        <v>39174000</v>
      </c>
    </row>
    <row r="1106" spans="1:21" x14ac:dyDescent="0.25">
      <c r="A1106" s="7">
        <v>1297220241</v>
      </c>
      <c r="B1106" s="7" t="s">
        <v>2167</v>
      </c>
      <c r="C1106" s="7" t="s">
        <v>2168</v>
      </c>
      <c r="D1106" s="7" t="s">
        <v>1916</v>
      </c>
      <c r="E1106" s="13">
        <v>503.52</v>
      </c>
      <c r="F1106" s="13"/>
      <c r="G1106" s="7" t="s">
        <v>3483</v>
      </c>
      <c r="H1106" s="7"/>
      <c r="I1106" s="7"/>
      <c r="J1106" s="7"/>
      <c r="K1106" s="7"/>
      <c r="L1106" s="7" t="e">
        <v>#N/A</v>
      </c>
      <c r="M1106" s="7" t="e">
        <v>#N/A</v>
      </c>
      <c r="N1106" s="7" t="e">
        <v>#N/A</v>
      </c>
      <c r="O1106" s="7" t="e">
        <v>#N/A</v>
      </c>
      <c r="P1106" s="7" t="e">
        <v>#N/A</v>
      </c>
      <c r="Q1106" s="7" t="e">
        <v>#N/A</v>
      </c>
      <c r="R1106" s="7" t="e">
        <v>#N/A</v>
      </c>
      <c r="S1106" s="7" t="e">
        <v>#N/A</v>
      </c>
      <c r="T1106" s="18"/>
      <c r="U1106" s="46" t="str">
        <f>VLOOKUP(A1106,'[2]NL+FR'!$A:$U,21,FALSE)</f>
        <v>39174000</v>
      </c>
    </row>
    <row r="1107" spans="1:21" x14ac:dyDescent="0.25">
      <c r="A1107" s="7">
        <v>1297220235</v>
      </c>
      <c r="B1107" s="7" t="s">
        <v>2179</v>
      </c>
      <c r="C1107" s="7" t="s">
        <v>2180</v>
      </c>
      <c r="D1107" s="7" t="s">
        <v>1916</v>
      </c>
      <c r="E1107" s="13">
        <v>697.14</v>
      </c>
      <c r="F1107" s="13"/>
      <c r="G1107" s="7" t="s">
        <v>3483</v>
      </c>
      <c r="H1107" s="7"/>
      <c r="I1107" s="7"/>
      <c r="J1107" s="7"/>
      <c r="K1107" s="7"/>
      <c r="L1107" s="7" t="e">
        <v>#N/A</v>
      </c>
      <c r="M1107" s="7" t="e">
        <v>#N/A</v>
      </c>
      <c r="N1107" s="7" t="e">
        <v>#N/A</v>
      </c>
      <c r="O1107" s="7" t="e">
        <v>#N/A</v>
      </c>
      <c r="P1107" s="7" t="e">
        <v>#N/A</v>
      </c>
      <c r="Q1107" s="7" t="e">
        <v>#N/A</v>
      </c>
      <c r="R1107" s="7" t="e">
        <v>#N/A</v>
      </c>
      <c r="S1107" s="7" t="e">
        <v>#N/A</v>
      </c>
      <c r="T1107" s="18"/>
      <c r="U1107" s="46" t="str">
        <f>VLOOKUP(A1107,'[2]NL+FR'!$A:$U,21,FALSE)</f>
        <v>39174000</v>
      </c>
    </row>
    <row r="1108" spans="1:21" x14ac:dyDescent="0.25">
      <c r="A1108" s="7">
        <v>1297220240</v>
      </c>
      <c r="B1108" s="7" t="s">
        <v>2169</v>
      </c>
      <c r="C1108" s="7" t="s">
        <v>2170</v>
      </c>
      <c r="D1108" s="7" t="s">
        <v>1916</v>
      </c>
      <c r="E1108" s="13">
        <v>417.08</v>
      </c>
      <c r="F1108" s="13"/>
      <c r="G1108" s="7" t="s">
        <v>3483</v>
      </c>
      <c r="H1108" s="7"/>
      <c r="I1108" s="7"/>
      <c r="J1108" s="7"/>
      <c r="K1108" s="7"/>
      <c r="L1108" s="7" t="e">
        <v>#N/A</v>
      </c>
      <c r="M1108" s="7" t="e">
        <v>#N/A</v>
      </c>
      <c r="N1108" s="7" t="e">
        <v>#N/A</v>
      </c>
      <c r="O1108" s="7" t="e">
        <v>#N/A</v>
      </c>
      <c r="P1108" s="7" t="e">
        <v>#N/A</v>
      </c>
      <c r="Q1108" s="7" t="e">
        <v>#N/A</v>
      </c>
      <c r="R1108" s="7" t="e">
        <v>#N/A</v>
      </c>
      <c r="S1108" s="7" t="e">
        <v>#N/A</v>
      </c>
      <c r="T1108" s="18"/>
      <c r="U1108" s="46" t="str">
        <f>VLOOKUP(A1108,'[2]NL+FR'!$A:$U,21,FALSE)</f>
        <v>39174000</v>
      </c>
    </row>
    <row r="1109" spans="1:21" x14ac:dyDescent="0.25">
      <c r="A1109" s="7">
        <v>1297220234</v>
      </c>
      <c r="B1109" s="7" t="s">
        <v>2181</v>
      </c>
      <c r="C1109" s="7" t="s">
        <v>2182</v>
      </c>
      <c r="D1109" s="7" t="s">
        <v>1916</v>
      </c>
      <c r="E1109" s="13">
        <v>491.08</v>
      </c>
      <c r="F1109" s="13"/>
      <c r="G1109" s="7" t="s">
        <v>3483</v>
      </c>
      <c r="H1109" s="7"/>
      <c r="I1109" s="7"/>
      <c r="J1109" s="7"/>
      <c r="K1109" s="7"/>
      <c r="L1109" s="7" t="e">
        <v>#N/A</v>
      </c>
      <c r="M1109" s="7" t="e">
        <v>#N/A</v>
      </c>
      <c r="N1109" s="7" t="e">
        <v>#N/A</v>
      </c>
      <c r="O1109" s="7" t="e">
        <v>#N/A</v>
      </c>
      <c r="P1109" s="7" t="e">
        <v>#N/A</v>
      </c>
      <c r="Q1109" s="7" t="e">
        <v>#N/A</v>
      </c>
      <c r="R1109" s="7" t="e">
        <v>#N/A</v>
      </c>
      <c r="S1109" s="7" t="e">
        <v>#N/A</v>
      </c>
      <c r="T1109" s="18"/>
      <c r="U1109" s="46" t="str">
        <f>VLOOKUP(A1109,'[2]NL+FR'!$A:$U,21,FALSE)</f>
        <v>39174000</v>
      </c>
    </row>
    <row r="1110" spans="1:21" x14ac:dyDescent="0.25">
      <c r="A1110" s="7">
        <v>1297220288</v>
      </c>
      <c r="B1110" s="7" t="s">
        <v>2080</v>
      </c>
      <c r="C1110" s="7" t="s">
        <v>2081</v>
      </c>
      <c r="D1110" s="7" t="s">
        <v>1916</v>
      </c>
      <c r="E1110" s="13">
        <v>692.13</v>
      </c>
      <c r="F1110" s="13"/>
      <c r="G1110" s="7" t="s">
        <v>3483</v>
      </c>
      <c r="H1110" s="7"/>
      <c r="I1110" s="7"/>
      <c r="J1110" s="7"/>
      <c r="K1110" s="7"/>
      <c r="L1110" s="7" t="e">
        <v>#N/A</v>
      </c>
      <c r="M1110" s="7" t="e">
        <v>#N/A</v>
      </c>
      <c r="N1110" s="7" t="e">
        <v>#N/A</v>
      </c>
      <c r="O1110" s="7" t="e">
        <v>#N/A</v>
      </c>
      <c r="P1110" s="7" t="e">
        <v>#N/A</v>
      </c>
      <c r="Q1110" s="7" t="e">
        <v>#N/A</v>
      </c>
      <c r="R1110" s="7" t="e">
        <v>#N/A</v>
      </c>
      <c r="S1110" s="7" t="e">
        <v>#N/A</v>
      </c>
      <c r="T1110" s="18"/>
      <c r="U1110" s="46" t="str">
        <f>VLOOKUP(A1110,'[2]NL+FR'!$A:$U,21,FALSE)</f>
        <v>39174000</v>
      </c>
    </row>
    <row r="1111" spans="1:21" x14ac:dyDescent="0.25">
      <c r="A1111" s="7">
        <v>1297220287</v>
      </c>
      <c r="B1111" s="7" t="s">
        <v>2082</v>
      </c>
      <c r="C1111" s="7" t="s">
        <v>2083</v>
      </c>
      <c r="D1111" s="7" t="s">
        <v>1916</v>
      </c>
      <c r="E1111" s="13">
        <v>637.16999999999996</v>
      </c>
      <c r="F1111" s="13"/>
      <c r="G1111" s="7" t="s">
        <v>3483</v>
      </c>
      <c r="H1111" s="7">
        <v>3</v>
      </c>
      <c r="I1111" s="7"/>
      <c r="J1111" s="7"/>
      <c r="K1111" s="7"/>
      <c r="L1111" s="7"/>
      <c r="M1111" s="7"/>
      <c r="N1111" s="7">
        <v>3</v>
      </c>
      <c r="O1111" s="7"/>
      <c r="P1111" s="7"/>
      <c r="Q1111" s="7"/>
      <c r="R1111" s="7"/>
      <c r="S1111" s="7"/>
      <c r="T1111" s="18"/>
      <c r="U1111" s="46" t="str">
        <f>VLOOKUP(A1111,'[2]NL+FR'!$A:$U,21,FALSE)</f>
        <v>39174000</v>
      </c>
    </row>
    <row r="1112" spans="1:21" x14ac:dyDescent="0.25">
      <c r="A1112" s="7">
        <v>1297220078</v>
      </c>
      <c r="B1112" s="7" t="s">
        <v>2320</v>
      </c>
      <c r="C1112" s="7" t="s">
        <v>2320</v>
      </c>
      <c r="D1112" s="7" t="s">
        <v>1916</v>
      </c>
      <c r="E1112" s="13" t="s">
        <v>3609</v>
      </c>
      <c r="F1112" s="13"/>
      <c r="G1112" s="7" t="s">
        <v>3483</v>
      </c>
      <c r="H1112" s="7">
        <v>10</v>
      </c>
      <c r="I1112" s="7"/>
      <c r="J1112" s="7"/>
      <c r="K1112" s="7"/>
      <c r="L1112" s="7"/>
      <c r="M1112" s="7"/>
      <c r="N1112" s="7"/>
      <c r="O1112" s="7">
        <v>10</v>
      </c>
      <c r="P1112" s="7"/>
      <c r="Q1112" s="7"/>
      <c r="R1112" s="7"/>
      <c r="S1112" s="7"/>
      <c r="T1112" s="18">
        <v>5414337098749</v>
      </c>
      <c r="U1112" s="46" t="str">
        <f>VLOOKUP(A1112,'[2]NL+FR'!$A:$U,21,FALSE)</f>
        <v>39174000</v>
      </c>
    </row>
    <row r="1113" spans="1:21" x14ac:dyDescent="0.25">
      <c r="A1113" s="7">
        <v>1297220304</v>
      </c>
      <c r="B1113" s="7" t="s">
        <v>2061</v>
      </c>
      <c r="C1113" s="7" t="s">
        <v>2061</v>
      </c>
      <c r="D1113" s="7" t="s">
        <v>1916</v>
      </c>
      <c r="E1113" s="13">
        <v>48.1</v>
      </c>
      <c r="F1113" s="13"/>
      <c r="G1113" s="7" t="s">
        <v>3483</v>
      </c>
      <c r="H1113" s="7">
        <v>12</v>
      </c>
      <c r="I1113" s="7"/>
      <c r="J1113" s="7"/>
      <c r="K1113" s="7"/>
      <c r="L1113" s="7"/>
      <c r="M1113" s="7"/>
      <c r="N1113" s="7">
        <v>12</v>
      </c>
      <c r="O1113" s="7"/>
      <c r="P1113" s="7"/>
      <c r="Q1113" s="7"/>
      <c r="R1113" s="7"/>
      <c r="S1113" s="7"/>
      <c r="T1113" s="18"/>
      <c r="U1113" s="46" t="str">
        <f>VLOOKUP(A1113,'[2]NL+FR'!$A:$U,21,FALSE)</f>
        <v>39174000</v>
      </c>
    </row>
    <row r="1114" spans="1:21" x14ac:dyDescent="0.25">
      <c r="A1114" s="7">
        <v>1297220008</v>
      </c>
      <c r="B1114" s="7" t="s">
        <v>2409</v>
      </c>
      <c r="C1114" s="7" t="s">
        <v>2410</v>
      </c>
      <c r="D1114" s="7" t="s">
        <v>1916</v>
      </c>
      <c r="E1114" s="13">
        <v>31.66</v>
      </c>
      <c r="F1114" s="13"/>
      <c r="G1114" s="7" t="s">
        <v>3483</v>
      </c>
      <c r="H1114" s="7">
        <v>20</v>
      </c>
      <c r="I1114" s="7"/>
      <c r="J1114" s="7"/>
      <c r="K1114" s="7"/>
      <c r="L1114" s="7"/>
      <c r="M1114" s="7"/>
      <c r="N1114" s="7">
        <v>20</v>
      </c>
      <c r="O1114" s="7"/>
      <c r="P1114" s="7"/>
      <c r="Q1114" s="7"/>
      <c r="R1114" s="7"/>
      <c r="S1114" s="7"/>
      <c r="T1114" s="18">
        <v>5414337098404</v>
      </c>
      <c r="U1114" s="46" t="str">
        <f>VLOOKUP(A1114,'[2]NL+FR'!$A:$U,21,FALSE)</f>
        <v>39174000</v>
      </c>
    </row>
    <row r="1115" spans="1:21" x14ac:dyDescent="0.25">
      <c r="A1115" s="7">
        <v>1297220025</v>
      </c>
      <c r="B1115" s="7" t="s">
        <v>2382</v>
      </c>
      <c r="C1115" s="7" t="s">
        <v>2382</v>
      </c>
      <c r="D1115" s="7" t="s">
        <v>1916</v>
      </c>
      <c r="E1115" s="13">
        <v>27.34</v>
      </c>
      <c r="F1115" s="13"/>
      <c r="G1115" s="7" t="s">
        <v>3483</v>
      </c>
      <c r="H1115" s="7">
        <v>25</v>
      </c>
      <c r="I1115" s="7"/>
      <c r="J1115" s="7"/>
      <c r="K1115" s="7"/>
      <c r="L1115" s="7"/>
      <c r="M1115" s="7"/>
      <c r="N1115" s="7">
        <v>25</v>
      </c>
      <c r="O1115" s="7"/>
      <c r="P1115" s="7"/>
      <c r="Q1115" s="7"/>
      <c r="R1115" s="7"/>
      <c r="S1115" s="7"/>
      <c r="T1115" s="18">
        <v>5414337098725</v>
      </c>
      <c r="U1115" s="46" t="str">
        <f>VLOOKUP(A1115,'[2]NL+FR'!$A:$U,21,FALSE)</f>
        <v>39174000</v>
      </c>
    </row>
    <row r="1116" spans="1:21" x14ac:dyDescent="0.25">
      <c r="A1116" s="7">
        <v>1297220024</v>
      </c>
      <c r="B1116" s="7" t="s">
        <v>2383</v>
      </c>
      <c r="C1116" s="7" t="s">
        <v>2383</v>
      </c>
      <c r="D1116" s="7" t="s">
        <v>1916</v>
      </c>
      <c r="E1116" s="13">
        <v>24.7</v>
      </c>
      <c r="F1116" s="13"/>
      <c r="G1116" s="7" t="s">
        <v>3483</v>
      </c>
      <c r="H1116" s="7">
        <v>18</v>
      </c>
      <c r="I1116" s="7"/>
      <c r="J1116" s="7"/>
      <c r="K1116" s="7"/>
      <c r="L1116" s="7"/>
      <c r="M1116" s="7"/>
      <c r="N1116" s="7">
        <v>18</v>
      </c>
      <c r="O1116" s="7"/>
      <c r="P1116" s="7"/>
      <c r="Q1116" s="7"/>
      <c r="R1116" s="7"/>
      <c r="S1116" s="7"/>
      <c r="T1116" s="18">
        <v>5414337098282</v>
      </c>
      <c r="U1116" s="46" t="str">
        <f>VLOOKUP(A1116,'[2]NL+FR'!$A:$U,21,FALSE)</f>
        <v>39174000</v>
      </c>
    </row>
    <row r="1117" spans="1:21" x14ac:dyDescent="0.25">
      <c r="A1117" s="7">
        <v>1297220013</v>
      </c>
      <c r="B1117" s="7" t="s">
        <v>2401</v>
      </c>
      <c r="C1117" s="7" t="s">
        <v>2402</v>
      </c>
      <c r="D1117" s="7" t="s">
        <v>1916</v>
      </c>
      <c r="E1117" s="13">
        <v>22</v>
      </c>
      <c r="F1117" s="13"/>
      <c r="G1117" s="7" t="s">
        <v>3483</v>
      </c>
      <c r="H1117" s="7">
        <v>30</v>
      </c>
      <c r="I1117" s="7"/>
      <c r="J1117" s="7"/>
      <c r="K1117" s="7"/>
      <c r="L1117" s="7"/>
      <c r="M1117" s="7"/>
      <c r="N1117" s="7">
        <v>30</v>
      </c>
      <c r="O1117" s="7"/>
      <c r="P1117" s="7"/>
      <c r="Q1117" s="7"/>
      <c r="R1117" s="7"/>
      <c r="S1117" s="7"/>
      <c r="T1117" s="18">
        <v>5414337098718</v>
      </c>
      <c r="U1117" s="46" t="str">
        <f>VLOOKUP(A1117,'[2]NL+FR'!$A:$U,21,FALSE)</f>
        <v>39174000</v>
      </c>
    </row>
    <row r="1118" spans="1:21" x14ac:dyDescent="0.25">
      <c r="A1118" s="7">
        <v>1297220303</v>
      </c>
      <c r="B1118" s="7" t="s">
        <v>2062</v>
      </c>
      <c r="C1118" s="7" t="s">
        <v>2062</v>
      </c>
      <c r="D1118" s="7" t="s">
        <v>1916</v>
      </c>
      <c r="E1118" s="13">
        <v>19.29</v>
      </c>
      <c r="F1118" s="13"/>
      <c r="G1118" s="7" t="s">
        <v>3483</v>
      </c>
      <c r="H1118" s="7">
        <v>35</v>
      </c>
      <c r="I1118" s="7"/>
      <c r="J1118" s="7"/>
      <c r="K1118" s="7"/>
      <c r="L1118" s="7"/>
      <c r="M1118" s="7"/>
      <c r="N1118" s="7">
        <v>35</v>
      </c>
      <c r="O1118" s="7"/>
      <c r="P1118" s="7"/>
      <c r="Q1118" s="7"/>
      <c r="R1118" s="7"/>
      <c r="S1118" s="7"/>
      <c r="T1118" s="18"/>
      <c r="U1118" s="46" t="str">
        <f>VLOOKUP(A1118,'[2]NL+FR'!$A:$U,21,FALSE)</f>
        <v>39174000</v>
      </c>
    </row>
    <row r="1119" spans="1:21" x14ac:dyDescent="0.25">
      <c r="A1119" s="7">
        <v>1297220070</v>
      </c>
      <c r="B1119" s="7" t="s">
        <v>2333</v>
      </c>
      <c r="C1119" s="7" t="s">
        <v>2334</v>
      </c>
      <c r="D1119" s="7" t="s">
        <v>1916</v>
      </c>
      <c r="E1119" s="13">
        <v>164.31</v>
      </c>
      <c r="F1119" s="13"/>
      <c r="G1119" s="7" t="s">
        <v>3483</v>
      </c>
      <c r="H1119" s="7">
        <v>2</v>
      </c>
      <c r="I1119" s="7"/>
      <c r="J1119" s="7"/>
      <c r="K1119" s="7"/>
      <c r="L1119" s="7"/>
      <c r="M1119" s="7"/>
      <c r="N1119" s="7">
        <v>2</v>
      </c>
      <c r="O1119" s="7"/>
      <c r="P1119" s="7"/>
      <c r="Q1119" s="7"/>
      <c r="R1119" s="7"/>
      <c r="S1119" s="7"/>
      <c r="T1119" s="18">
        <v>5414337098763</v>
      </c>
      <c r="U1119" s="46" t="str">
        <f>VLOOKUP(A1119,'[2]NL+FR'!$A:$U,21,FALSE)</f>
        <v>39174000</v>
      </c>
    </row>
    <row r="1120" spans="1:21" x14ac:dyDescent="0.25">
      <c r="A1120" s="7">
        <v>1297220305</v>
      </c>
      <c r="B1120" s="7" t="s">
        <v>2060</v>
      </c>
      <c r="C1120" s="7" t="s">
        <v>2060</v>
      </c>
      <c r="D1120" s="7" t="s">
        <v>1916</v>
      </c>
      <c r="E1120" s="13">
        <v>92.3</v>
      </c>
      <c r="F1120" s="13"/>
      <c r="G1120" s="7" t="s">
        <v>3483</v>
      </c>
      <c r="H1120" s="7">
        <v>4</v>
      </c>
      <c r="I1120" s="7"/>
      <c r="J1120" s="7"/>
      <c r="K1120" s="7"/>
      <c r="L1120" s="7"/>
      <c r="M1120" s="7"/>
      <c r="N1120" s="7">
        <v>4</v>
      </c>
      <c r="O1120" s="7"/>
      <c r="P1120" s="7"/>
      <c r="Q1120" s="7"/>
      <c r="R1120" s="7"/>
      <c r="S1120" s="7"/>
      <c r="T1120" s="18"/>
      <c r="U1120" s="46" t="str">
        <f>VLOOKUP(A1120,'[2]NL+FR'!$A:$U,21,FALSE)</f>
        <v>39174000</v>
      </c>
    </row>
    <row r="1121" spans="1:21" x14ac:dyDescent="0.25">
      <c r="A1121" s="7">
        <v>1297220015</v>
      </c>
      <c r="B1121" s="7" t="s">
        <v>2399</v>
      </c>
      <c r="C1121" s="7" t="s">
        <v>2399</v>
      </c>
      <c r="D1121" s="7" t="s">
        <v>1916</v>
      </c>
      <c r="E1121" s="13" t="s">
        <v>3609</v>
      </c>
      <c r="F1121" s="13"/>
      <c r="G1121" s="7" t="s">
        <v>3483</v>
      </c>
      <c r="H1121" s="7">
        <v>6</v>
      </c>
      <c r="I1121" s="7"/>
      <c r="J1121" s="7"/>
      <c r="K1121" s="7"/>
      <c r="L1121" s="7"/>
      <c r="M1121" s="7"/>
      <c r="N1121" s="7">
        <v>6</v>
      </c>
      <c r="O1121" s="7"/>
      <c r="P1121" s="7"/>
      <c r="Q1121" s="7"/>
      <c r="R1121" s="7"/>
      <c r="S1121" s="7"/>
      <c r="T1121" s="18">
        <v>5414337098756</v>
      </c>
      <c r="U1121" s="46" t="str">
        <f>VLOOKUP(A1121,'[2]NL+FR'!$A:$U,21,FALSE)</f>
        <v>39174000</v>
      </c>
    </row>
    <row r="1122" spans="1:21" x14ac:dyDescent="0.25">
      <c r="A1122" s="7">
        <v>1297220010</v>
      </c>
      <c r="B1122" s="7" t="s">
        <v>2407</v>
      </c>
      <c r="C1122" s="7" t="s">
        <v>2407</v>
      </c>
      <c r="D1122" s="7" t="s">
        <v>1916</v>
      </c>
      <c r="E1122" s="13">
        <v>34.17</v>
      </c>
      <c r="F1122" s="13"/>
      <c r="G1122" s="7" t="s">
        <v>3483</v>
      </c>
      <c r="H1122" s="7">
        <v>35</v>
      </c>
      <c r="I1122" s="7"/>
      <c r="J1122" s="7"/>
      <c r="K1122" s="7"/>
      <c r="L1122" s="7"/>
      <c r="M1122" s="7"/>
      <c r="N1122" s="7">
        <v>35</v>
      </c>
      <c r="O1122" s="7"/>
      <c r="P1122" s="7"/>
      <c r="Q1122" s="7"/>
      <c r="R1122" s="7"/>
      <c r="S1122" s="7"/>
      <c r="T1122" s="18">
        <v>5414337098886</v>
      </c>
      <c r="U1122" s="46" t="str">
        <f>VLOOKUP(A1122,'[2]NL+FR'!$A:$U,21,FALSE)</f>
        <v>39174000</v>
      </c>
    </row>
    <row r="1123" spans="1:21" x14ac:dyDescent="0.25">
      <c r="A1123" s="7">
        <v>1297220298</v>
      </c>
      <c r="B1123" s="7" t="s">
        <v>2070</v>
      </c>
      <c r="C1123" s="7" t="s">
        <v>2070</v>
      </c>
      <c r="D1123" s="7" t="s">
        <v>1916</v>
      </c>
      <c r="E1123" s="13">
        <v>30.07</v>
      </c>
      <c r="F1123" s="13"/>
      <c r="G1123" s="7" t="s">
        <v>3483</v>
      </c>
      <c r="H1123" s="7">
        <v>24</v>
      </c>
      <c r="I1123" s="7"/>
      <c r="J1123" s="7"/>
      <c r="K1123" s="7"/>
      <c r="L1123" s="7"/>
      <c r="M1123" s="7"/>
      <c r="N1123" s="7">
        <v>24</v>
      </c>
      <c r="O1123" s="7"/>
      <c r="P1123" s="7"/>
      <c r="Q1123" s="7"/>
      <c r="R1123" s="7"/>
      <c r="S1123" s="7"/>
      <c r="T1123" s="18"/>
      <c r="U1123" s="46" t="str">
        <f>VLOOKUP(A1123,'[2]NL+FR'!$A:$U,21,FALSE)</f>
        <v>39174000</v>
      </c>
    </row>
    <row r="1124" spans="1:21" x14ac:dyDescent="0.25">
      <c r="A1124" s="7">
        <v>1297220017</v>
      </c>
      <c r="B1124" s="7" t="s">
        <v>2396</v>
      </c>
      <c r="C1124" s="7" t="s">
        <v>2396</v>
      </c>
      <c r="D1124" s="7" t="s">
        <v>1916</v>
      </c>
      <c r="E1124" s="13">
        <v>19.79</v>
      </c>
      <c r="F1124" s="13"/>
      <c r="G1124" s="7" t="s">
        <v>3483</v>
      </c>
      <c r="H1124" s="7">
        <v>60</v>
      </c>
      <c r="I1124" s="7"/>
      <c r="J1124" s="7"/>
      <c r="K1124" s="7"/>
      <c r="L1124" s="7"/>
      <c r="M1124" s="7"/>
      <c r="N1124" s="7">
        <v>60</v>
      </c>
      <c r="O1124" s="7"/>
      <c r="P1124" s="7"/>
      <c r="Q1124" s="7"/>
      <c r="R1124" s="7"/>
      <c r="S1124" s="7"/>
      <c r="T1124" s="18">
        <v>5414337098879</v>
      </c>
      <c r="U1124" s="46" t="str">
        <f>VLOOKUP(A1124,'[2]NL+FR'!$A:$U,21,FALSE)</f>
        <v>39174000</v>
      </c>
    </row>
    <row r="1125" spans="1:21" x14ac:dyDescent="0.25">
      <c r="A1125" s="7">
        <v>1297220009</v>
      </c>
      <c r="B1125" s="7" t="s">
        <v>2408</v>
      </c>
      <c r="C1125" s="7" t="s">
        <v>2408</v>
      </c>
      <c r="D1125" s="7" t="s">
        <v>1916</v>
      </c>
      <c r="E1125" s="13">
        <v>15.44</v>
      </c>
      <c r="F1125" s="13"/>
      <c r="G1125" s="7" t="s">
        <v>3483</v>
      </c>
      <c r="H1125" s="7">
        <v>60</v>
      </c>
      <c r="I1125" s="7"/>
      <c r="J1125" s="7"/>
      <c r="K1125" s="7"/>
      <c r="L1125" s="7"/>
      <c r="M1125" s="7"/>
      <c r="N1125" s="7">
        <v>60</v>
      </c>
      <c r="O1125" s="7"/>
      <c r="P1125" s="7"/>
      <c r="Q1125" s="7"/>
      <c r="R1125" s="7"/>
      <c r="S1125" s="7"/>
      <c r="T1125" s="18">
        <v>5414337098862</v>
      </c>
      <c r="U1125" s="46" t="str">
        <f>VLOOKUP(A1125,'[2]NL+FR'!$A:$U,21,FALSE)</f>
        <v>39174000</v>
      </c>
    </row>
    <row r="1126" spans="1:21" x14ac:dyDescent="0.25">
      <c r="A1126" s="7">
        <v>1297220014</v>
      </c>
      <c r="B1126" s="7" t="s">
        <v>2400</v>
      </c>
      <c r="C1126" s="7" t="s">
        <v>2400</v>
      </c>
      <c r="D1126" s="7" t="s">
        <v>1916</v>
      </c>
      <c r="E1126" s="13">
        <v>14.1</v>
      </c>
      <c r="F1126" s="13"/>
      <c r="G1126" s="7" t="s">
        <v>3483</v>
      </c>
      <c r="H1126" s="7">
        <v>60</v>
      </c>
      <c r="I1126" s="7"/>
      <c r="J1126" s="7"/>
      <c r="K1126" s="7"/>
      <c r="L1126" s="7"/>
      <c r="M1126" s="7"/>
      <c r="N1126" s="7">
        <v>60</v>
      </c>
      <c r="O1126" s="7"/>
      <c r="P1126" s="7"/>
      <c r="Q1126" s="7"/>
      <c r="R1126" s="7"/>
      <c r="S1126" s="7"/>
      <c r="T1126" s="18">
        <v>5414337098855</v>
      </c>
      <c r="U1126" s="46" t="str">
        <f>VLOOKUP(A1126,'[2]NL+FR'!$A:$U,21,FALSE)</f>
        <v>39174000</v>
      </c>
    </row>
    <row r="1127" spans="1:21" x14ac:dyDescent="0.25">
      <c r="A1127" s="7">
        <v>1297220297</v>
      </c>
      <c r="B1127" s="7" t="s">
        <v>2071</v>
      </c>
      <c r="C1127" s="7" t="s">
        <v>2071</v>
      </c>
      <c r="D1127" s="7" t="s">
        <v>1916</v>
      </c>
      <c r="E1127" s="13">
        <v>13.61</v>
      </c>
      <c r="F1127" s="13"/>
      <c r="G1127" s="7" t="s">
        <v>3483</v>
      </c>
      <c r="H1127" s="7">
        <v>80</v>
      </c>
      <c r="I1127" s="7"/>
      <c r="J1127" s="7"/>
      <c r="K1127" s="7"/>
      <c r="L1127" s="7"/>
      <c r="M1127" s="7"/>
      <c r="N1127" s="7">
        <v>80</v>
      </c>
      <c r="O1127" s="7"/>
      <c r="P1127" s="7"/>
      <c r="Q1127" s="7"/>
      <c r="R1127" s="7"/>
      <c r="S1127" s="7"/>
      <c r="T1127" s="18"/>
      <c r="U1127" s="46" t="str">
        <f>VLOOKUP(A1127,'[2]NL+FR'!$A:$U,21,FALSE)</f>
        <v>39174000</v>
      </c>
    </row>
    <row r="1128" spans="1:21" x14ac:dyDescent="0.25">
      <c r="A1128" s="7">
        <v>1297220296</v>
      </c>
      <c r="B1128" s="7" t="s">
        <v>2072</v>
      </c>
      <c r="C1128" s="7" t="s">
        <v>2072</v>
      </c>
      <c r="D1128" s="7" t="s">
        <v>1916</v>
      </c>
      <c r="E1128" s="13">
        <v>13.43</v>
      </c>
      <c r="F1128" s="13"/>
      <c r="G1128" s="7" t="s">
        <v>3483</v>
      </c>
      <c r="H1128" s="7">
        <v>80</v>
      </c>
      <c r="I1128" s="7"/>
      <c r="J1128" s="7"/>
      <c r="K1128" s="7"/>
      <c r="L1128" s="7"/>
      <c r="M1128" s="7"/>
      <c r="N1128" s="7">
        <v>80</v>
      </c>
      <c r="O1128" s="7"/>
      <c r="P1128" s="7"/>
      <c r="Q1128" s="7"/>
      <c r="R1128" s="7"/>
      <c r="S1128" s="7"/>
      <c r="T1128" s="18"/>
      <c r="U1128" s="46" t="str">
        <f>VLOOKUP(A1128,'[2]NL+FR'!$A:$U,21,FALSE)</f>
        <v>39174000</v>
      </c>
    </row>
    <row r="1129" spans="1:21" x14ac:dyDescent="0.25">
      <c r="A1129" s="7">
        <v>1297220029</v>
      </c>
      <c r="B1129" s="7" t="s">
        <v>2375</v>
      </c>
      <c r="C1129" s="7" t="s">
        <v>2375</v>
      </c>
      <c r="D1129" s="7" t="s">
        <v>1916</v>
      </c>
      <c r="E1129" s="13">
        <v>13.25</v>
      </c>
      <c r="F1129" s="13"/>
      <c r="G1129" s="7" t="s">
        <v>3483</v>
      </c>
      <c r="H1129" s="7">
        <v>100</v>
      </c>
      <c r="I1129" s="7"/>
      <c r="J1129" s="7"/>
      <c r="K1129" s="7"/>
      <c r="L1129" s="7"/>
      <c r="M1129" s="7"/>
      <c r="N1129" s="7">
        <v>100</v>
      </c>
      <c r="O1129" s="7"/>
      <c r="P1129" s="7"/>
      <c r="Q1129" s="7"/>
      <c r="R1129" s="7"/>
      <c r="S1129" s="7"/>
      <c r="T1129" s="18">
        <v>5414337098299</v>
      </c>
      <c r="U1129" s="46" t="str">
        <f>VLOOKUP(A1129,'[2]NL+FR'!$A:$U,21,FALSE)</f>
        <v>39174000</v>
      </c>
    </row>
    <row r="1130" spans="1:21" x14ac:dyDescent="0.25">
      <c r="A1130" s="7">
        <v>1297220076</v>
      </c>
      <c r="B1130" s="7" t="s">
        <v>2322</v>
      </c>
      <c r="C1130" s="7" t="s">
        <v>2322</v>
      </c>
      <c r="D1130" s="7" t="s">
        <v>1916</v>
      </c>
      <c r="E1130" s="13">
        <v>82.36</v>
      </c>
      <c r="F1130" s="13"/>
      <c r="G1130" s="7" t="s">
        <v>3483</v>
      </c>
      <c r="H1130" s="7">
        <v>6</v>
      </c>
      <c r="I1130" s="7"/>
      <c r="J1130" s="7"/>
      <c r="K1130" s="7"/>
      <c r="L1130" s="7"/>
      <c r="M1130" s="7"/>
      <c r="N1130" s="7"/>
      <c r="O1130" s="7">
        <v>6</v>
      </c>
      <c r="P1130" s="7"/>
      <c r="Q1130" s="7"/>
      <c r="R1130" s="7"/>
      <c r="S1130" s="7"/>
      <c r="T1130" s="18">
        <v>5414337100725</v>
      </c>
      <c r="U1130" s="46" t="str">
        <f>VLOOKUP(A1130,'[2]NL+FR'!$A:$U,21,FALSE)</f>
        <v>39174000</v>
      </c>
    </row>
    <row r="1131" spans="1:21" x14ac:dyDescent="0.25">
      <c r="A1131" s="7">
        <v>1297220077</v>
      </c>
      <c r="B1131" s="7" t="s">
        <v>2321</v>
      </c>
      <c r="C1131" s="7" t="s">
        <v>2321</v>
      </c>
      <c r="D1131" s="7" t="s">
        <v>1916</v>
      </c>
      <c r="E1131" s="13">
        <v>86.78</v>
      </c>
      <c r="F1131" s="13"/>
      <c r="G1131" s="7" t="s">
        <v>3483</v>
      </c>
      <c r="H1131" s="7">
        <v>6</v>
      </c>
      <c r="I1131" s="7"/>
      <c r="J1131" s="7"/>
      <c r="K1131" s="7"/>
      <c r="L1131" s="7"/>
      <c r="M1131" s="7"/>
      <c r="N1131" s="7"/>
      <c r="O1131" s="7">
        <v>6</v>
      </c>
      <c r="P1131" s="7"/>
      <c r="Q1131" s="7"/>
      <c r="R1131" s="7"/>
      <c r="S1131" s="7"/>
      <c r="T1131" s="18">
        <v>5414337098916</v>
      </c>
      <c r="U1131" s="46" t="str">
        <f>VLOOKUP(A1131,'[2]NL+FR'!$A:$U,21,FALSE)</f>
        <v>39174000</v>
      </c>
    </row>
    <row r="1132" spans="1:21" x14ac:dyDescent="0.25">
      <c r="A1132" s="7">
        <v>1297220299</v>
      </c>
      <c r="B1132" s="7" t="s">
        <v>2069</v>
      </c>
      <c r="C1132" s="7" t="s">
        <v>2069</v>
      </c>
      <c r="D1132" s="7" t="s">
        <v>1916</v>
      </c>
      <c r="E1132" s="13">
        <v>54.4</v>
      </c>
      <c r="F1132" s="13"/>
      <c r="G1132" s="7" t="s">
        <v>3483</v>
      </c>
      <c r="H1132" s="7">
        <v>12</v>
      </c>
      <c r="I1132" s="7"/>
      <c r="J1132" s="7"/>
      <c r="K1132" s="7"/>
      <c r="L1132" s="7"/>
      <c r="M1132" s="7"/>
      <c r="N1132" s="7">
        <v>12</v>
      </c>
      <c r="O1132" s="7"/>
      <c r="P1132" s="7"/>
      <c r="Q1132" s="7"/>
      <c r="R1132" s="7"/>
      <c r="S1132" s="7"/>
      <c r="T1132" s="18"/>
      <c r="U1132" s="46" t="str">
        <f>VLOOKUP(A1132,'[2]NL+FR'!$A:$U,21,FALSE)</f>
        <v>39174000</v>
      </c>
    </row>
    <row r="1133" spans="1:21" x14ac:dyDescent="0.25">
      <c r="A1133" s="7">
        <v>1297220092</v>
      </c>
      <c r="B1133" s="7" t="s">
        <v>2309</v>
      </c>
      <c r="C1133" s="7" t="s">
        <v>2309</v>
      </c>
      <c r="D1133" s="7" t="s">
        <v>1916</v>
      </c>
      <c r="E1133" s="13">
        <v>53.21</v>
      </c>
      <c r="F1133" s="13"/>
      <c r="G1133" s="7" t="s">
        <v>3483</v>
      </c>
      <c r="H1133" s="7">
        <v>20</v>
      </c>
      <c r="I1133" s="7"/>
      <c r="J1133" s="7"/>
      <c r="K1133" s="7"/>
      <c r="L1133" s="7"/>
      <c r="M1133" s="7"/>
      <c r="N1133" s="7"/>
      <c r="O1133" s="7">
        <v>20</v>
      </c>
      <c r="P1133" s="7"/>
      <c r="Q1133" s="7"/>
      <c r="R1133" s="7"/>
      <c r="S1133" s="7"/>
      <c r="T1133" s="18">
        <v>5414337098893</v>
      </c>
      <c r="U1133" s="46" t="str">
        <f>VLOOKUP(A1133,'[2]NL+FR'!$A:$U,21,FALSE)</f>
        <v>39174000</v>
      </c>
    </row>
    <row r="1134" spans="1:21" x14ac:dyDescent="0.25">
      <c r="A1134" s="7">
        <v>1297220075</v>
      </c>
      <c r="B1134" s="7" t="s">
        <v>2323</v>
      </c>
      <c r="C1134" s="7" t="s">
        <v>2324</v>
      </c>
      <c r="D1134" s="7" t="s">
        <v>1916</v>
      </c>
      <c r="E1134" s="13">
        <v>48.64</v>
      </c>
      <c r="F1134" s="13"/>
      <c r="G1134" s="7" t="s">
        <v>3483</v>
      </c>
      <c r="H1134" s="7">
        <v>18</v>
      </c>
      <c r="I1134" s="7"/>
      <c r="J1134" s="7"/>
      <c r="K1134" s="7"/>
      <c r="L1134" s="7"/>
      <c r="M1134" s="7"/>
      <c r="N1134" s="7"/>
      <c r="O1134" s="7">
        <v>18</v>
      </c>
      <c r="P1134" s="7"/>
      <c r="Q1134" s="7"/>
      <c r="R1134" s="7"/>
      <c r="S1134" s="7"/>
      <c r="T1134" s="18">
        <v>5414337101012</v>
      </c>
      <c r="U1134" s="46" t="str">
        <f>VLOOKUP(A1134,'[2]NL+FR'!$A:$U,21,FALSE)</f>
        <v>39174000</v>
      </c>
    </row>
    <row r="1135" spans="1:21" x14ac:dyDescent="0.25">
      <c r="A1135" s="7">
        <v>1297220035</v>
      </c>
      <c r="B1135" s="7" t="s">
        <v>2365</v>
      </c>
      <c r="C1135" s="7" t="s">
        <v>2366</v>
      </c>
      <c r="D1135" s="7" t="s">
        <v>1916</v>
      </c>
      <c r="E1135" s="13">
        <v>21.3</v>
      </c>
      <c r="F1135" s="13"/>
      <c r="G1135" s="7" t="s">
        <v>3483</v>
      </c>
      <c r="H1135" s="7">
        <v>30</v>
      </c>
      <c r="I1135" s="7"/>
      <c r="J1135" s="7"/>
      <c r="K1135" s="7"/>
      <c r="L1135" s="7"/>
      <c r="M1135" s="7"/>
      <c r="N1135" s="7">
        <v>30</v>
      </c>
      <c r="O1135" s="7"/>
      <c r="P1135" s="7"/>
      <c r="Q1135" s="7"/>
      <c r="R1135" s="7"/>
      <c r="S1135" s="7"/>
      <c r="T1135" s="18">
        <v>5414337098213</v>
      </c>
      <c r="U1135" s="46" t="str">
        <f>VLOOKUP(A1135,'[2]NL+FR'!$A:$U,21,FALSE)</f>
        <v>39174000</v>
      </c>
    </row>
    <row r="1136" spans="1:21" x14ac:dyDescent="0.25">
      <c r="A1136" s="7">
        <v>1297220031</v>
      </c>
      <c r="B1136" s="7" t="s">
        <v>2371</v>
      </c>
      <c r="C1136" s="7" t="s">
        <v>2372</v>
      </c>
      <c r="D1136" s="7" t="s">
        <v>1916</v>
      </c>
      <c r="E1136" s="13">
        <v>18.7</v>
      </c>
      <c r="F1136" s="13"/>
      <c r="G1136" s="7" t="s">
        <v>3483</v>
      </c>
      <c r="H1136" s="7">
        <v>45</v>
      </c>
      <c r="I1136" s="7"/>
      <c r="J1136" s="7"/>
      <c r="K1136" s="7"/>
      <c r="L1136" s="7"/>
      <c r="M1136" s="7"/>
      <c r="N1136" s="7">
        <v>45</v>
      </c>
      <c r="O1136" s="7"/>
      <c r="P1136" s="7"/>
      <c r="Q1136" s="7"/>
      <c r="R1136" s="7"/>
      <c r="S1136" s="7"/>
      <c r="T1136" s="18">
        <v>5414337098343</v>
      </c>
      <c r="U1136" s="46" t="str">
        <f>VLOOKUP(A1136,'[2]NL+FR'!$A:$U,21,FALSE)</f>
        <v>39174000</v>
      </c>
    </row>
    <row r="1137" spans="1:21" x14ac:dyDescent="0.25">
      <c r="A1137" s="7">
        <v>1297220164</v>
      </c>
      <c r="B1137" s="7" t="s">
        <v>2283</v>
      </c>
      <c r="C1137" s="7" t="s">
        <v>2284</v>
      </c>
      <c r="D1137" s="7" t="s">
        <v>1916</v>
      </c>
      <c r="E1137" s="13" t="s">
        <v>3609</v>
      </c>
      <c r="F1137" s="13"/>
      <c r="G1137" s="7" t="s">
        <v>3483</v>
      </c>
      <c r="H1137" s="7"/>
      <c r="I1137" s="7"/>
      <c r="J1137" s="7"/>
      <c r="K1137" s="7"/>
      <c r="L1137" s="7" t="e">
        <v>#N/A</v>
      </c>
      <c r="M1137" s="7" t="e">
        <v>#N/A</v>
      </c>
      <c r="N1137" s="7" t="e">
        <v>#N/A</v>
      </c>
      <c r="O1137" s="7" t="e">
        <v>#N/A</v>
      </c>
      <c r="P1137" s="7" t="e">
        <v>#N/A</v>
      </c>
      <c r="Q1137" s="7" t="e">
        <v>#N/A</v>
      </c>
      <c r="R1137" s="7" t="e">
        <v>#N/A</v>
      </c>
      <c r="S1137" s="7" t="e">
        <v>#N/A</v>
      </c>
      <c r="T1137" s="18">
        <v>5414337100955</v>
      </c>
      <c r="U1137" s="46" t="str">
        <f>VLOOKUP(A1137,'[2]NL+FR'!$A:$U,21,FALSE)</f>
        <v>39174000</v>
      </c>
    </row>
    <row r="1138" spans="1:21" x14ac:dyDescent="0.25">
      <c r="A1138" s="7">
        <v>1297220347</v>
      </c>
      <c r="B1138" s="7" t="s">
        <v>1989</v>
      </c>
      <c r="C1138" s="7" t="s">
        <v>1990</v>
      </c>
      <c r="D1138" s="7" t="s">
        <v>1916</v>
      </c>
      <c r="E1138" s="13">
        <v>2259.41</v>
      </c>
      <c r="F1138" s="13"/>
      <c r="G1138" s="7" t="s">
        <v>3483</v>
      </c>
      <c r="H1138" s="7">
        <v>1</v>
      </c>
      <c r="I1138" s="7"/>
      <c r="J1138" s="7"/>
      <c r="K1138" s="7"/>
      <c r="L1138" s="7"/>
      <c r="M1138" s="7"/>
      <c r="N1138" s="7">
        <v>1</v>
      </c>
      <c r="O1138" s="7"/>
      <c r="P1138" s="7"/>
      <c r="Q1138" s="7"/>
      <c r="R1138" s="7"/>
      <c r="S1138" s="7"/>
      <c r="T1138" s="18"/>
      <c r="U1138" s="46" t="str">
        <f>VLOOKUP(A1138,'[2]NL+FR'!$A:$U,21,FALSE)</f>
        <v>39174000</v>
      </c>
    </row>
    <row r="1139" spans="1:21" x14ac:dyDescent="0.25">
      <c r="A1139" s="7">
        <v>1297220153</v>
      </c>
      <c r="B1139" s="7" t="s">
        <v>2290</v>
      </c>
      <c r="C1139" s="7" t="s">
        <v>2291</v>
      </c>
      <c r="D1139" s="7" t="s">
        <v>1916</v>
      </c>
      <c r="E1139" s="13" t="s">
        <v>3609</v>
      </c>
      <c r="F1139" s="13"/>
      <c r="G1139" s="7" t="s">
        <v>3483</v>
      </c>
      <c r="H1139" s="7"/>
      <c r="I1139" s="7"/>
      <c r="J1139" s="7"/>
      <c r="K1139" s="7"/>
      <c r="L1139" s="7" t="e">
        <v>#N/A</v>
      </c>
      <c r="M1139" s="7" t="e">
        <v>#N/A</v>
      </c>
      <c r="N1139" s="7" t="e">
        <v>#N/A</v>
      </c>
      <c r="O1139" s="7" t="e">
        <v>#N/A</v>
      </c>
      <c r="P1139" s="7" t="e">
        <v>#N/A</v>
      </c>
      <c r="Q1139" s="7" t="e">
        <v>#N/A</v>
      </c>
      <c r="R1139" s="7" t="e">
        <v>#N/A</v>
      </c>
      <c r="S1139" s="7" t="e">
        <v>#N/A</v>
      </c>
      <c r="T1139" s="18">
        <v>5414337100927</v>
      </c>
      <c r="U1139" s="46" t="str">
        <f>VLOOKUP(A1139,'[2]NL+FR'!$A:$U,21,FALSE)</f>
        <v>39174000</v>
      </c>
    </row>
    <row r="1140" spans="1:21" x14ac:dyDescent="0.25">
      <c r="A1140" s="7">
        <v>1297220110</v>
      </c>
      <c r="B1140" s="7" t="s">
        <v>2308</v>
      </c>
      <c r="C1140" s="7" t="s">
        <v>3371</v>
      </c>
      <c r="D1140" s="7" t="s">
        <v>1916</v>
      </c>
      <c r="E1140" s="13">
        <v>17.11</v>
      </c>
      <c r="F1140" s="13"/>
      <c r="G1140" s="7" t="s">
        <v>3483</v>
      </c>
      <c r="H1140" s="7">
        <v>30</v>
      </c>
      <c r="I1140" s="7"/>
      <c r="J1140" s="7"/>
      <c r="K1140" s="7"/>
      <c r="L1140" s="7"/>
      <c r="M1140" s="7"/>
      <c r="N1140" s="7">
        <v>30</v>
      </c>
      <c r="O1140" s="7"/>
      <c r="P1140" s="7"/>
      <c r="Q1140" s="7"/>
      <c r="R1140" s="7"/>
      <c r="S1140" s="7"/>
      <c r="T1140" s="18"/>
      <c r="U1140" s="46" t="str">
        <f>VLOOKUP(A1140,'[2]NL+FR'!$A:$U,21,FALSE)</f>
        <v>39174000</v>
      </c>
    </row>
    <row r="1141" spans="1:21" x14ac:dyDescent="0.25">
      <c r="A1141" s="7">
        <v>1297220074</v>
      </c>
      <c r="B1141" s="7" t="s">
        <v>2325</v>
      </c>
      <c r="C1141" s="7" t="s">
        <v>2326</v>
      </c>
      <c r="D1141" s="7" t="s">
        <v>1916</v>
      </c>
      <c r="E1141" s="13">
        <v>1667.82</v>
      </c>
      <c r="F1141" s="13"/>
      <c r="G1141" s="7" t="s">
        <v>3483</v>
      </c>
      <c r="H1141" s="7"/>
      <c r="I1141" s="7"/>
      <c r="J1141" s="7"/>
      <c r="K1141" s="7"/>
      <c r="L1141" s="7" t="e">
        <v>#N/A</v>
      </c>
      <c r="M1141" s="7" t="e">
        <v>#N/A</v>
      </c>
      <c r="N1141" s="7" t="e">
        <v>#N/A</v>
      </c>
      <c r="O1141" s="7" t="e">
        <v>#N/A</v>
      </c>
      <c r="P1141" s="7" t="e">
        <v>#N/A</v>
      </c>
      <c r="Q1141" s="7" t="e">
        <v>#N/A</v>
      </c>
      <c r="R1141" s="7" t="e">
        <v>#N/A</v>
      </c>
      <c r="S1141" s="7" t="e">
        <v>#N/A</v>
      </c>
      <c r="T1141" s="18">
        <v>5414337100824</v>
      </c>
      <c r="U1141" s="46" t="str">
        <f>VLOOKUP(A1141,'[2]NL+FR'!$A:$U,21,FALSE)</f>
        <v>39174000</v>
      </c>
    </row>
    <row r="1142" spans="1:21" x14ac:dyDescent="0.25">
      <c r="A1142" s="7">
        <v>1297220072</v>
      </c>
      <c r="B1142" s="7" t="s">
        <v>2329</v>
      </c>
      <c r="C1142" s="7" t="s">
        <v>2330</v>
      </c>
      <c r="D1142" s="7" t="s">
        <v>1916</v>
      </c>
      <c r="E1142" s="13">
        <v>10.84</v>
      </c>
      <c r="F1142" s="13"/>
      <c r="G1142" s="7" t="s">
        <v>3483</v>
      </c>
      <c r="H1142" s="7">
        <v>70</v>
      </c>
      <c r="I1142" s="7"/>
      <c r="J1142" s="7"/>
      <c r="K1142" s="7"/>
      <c r="L1142" s="7"/>
      <c r="M1142" s="7"/>
      <c r="N1142" s="7">
        <v>70</v>
      </c>
      <c r="O1142" s="7"/>
      <c r="P1142" s="7"/>
      <c r="Q1142" s="7"/>
      <c r="R1142" s="7"/>
      <c r="S1142" s="7"/>
      <c r="T1142" s="18">
        <v>5414337098336</v>
      </c>
      <c r="U1142" s="46" t="str">
        <f>VLOOKUP(A1142,'[2]NL+FR'!$A:$U,21,FALSE)</f>
        <v>39174000</v>
      </c>
    </row>
    <row r="1143" spans="1:21" x14ac:dyDescent="0.25">
      <c r="A1143" s="7">
        <v>1297220345</v>
      </c>
      <c r="B1143" s="7" t="s">
        <v>1991</v>
      </c>
      <c r="C1143" s="7" t="s">
        <v>1992</v>
      </c>
      <c r="D1143" s="7" t="s">
        <v>1916</v>
      </c>
      <c r="E1143" s="13">
        <v>1049.19</v>
      </c>
      <c r="F1143" s="13"/>
      <c r="G1143" s="7" t="s">
        <v>3483</v>
      </c>
      <c r="H1143" s="7">
        <v>1</v>
      </c>
      <c r="I1143" s="7"/>
      <c r="J1143" s="7"/>
      <c r="K1143" s="7"/>
      <c r="L1143" s="7"/>
      <c r="M1143" s="7"/>
      <c r="N1143" s="7">
        <v>1</v>
      </c>
      <c r="O1143" s="7"/>
      <c r="P1143" s="7"/>
      <c r="Q1143" s="7"/>
      <c r="R1143" s="7"/>
      <c r="S1143" s="7"/>
      <c r="T1143" s="18"/>
      <c r="U1143" s="46" t="str">
        <f>VLOOKUP(A1143,'[2]NL+FR'!$A:$U,21,FALSE)</f>
        <v>39174000</v>
      </c>
    </row>
    <row r="1144" spans="1:21" x14ac:dyDescent="0.25">
      <c r="A1144" s="7">
        <v>1297220162</v>
      </c>
      <c r="B1144" s="7" t="s">
        <v>2285</v>
      </c>
      <c r="C1144" s="7" t="s">
        <v>2286</v>
      </c>
      <c r="D1144" s="7" t="s">
        <v>1916</v>
      </c>
      <c r="E1144" s="13" t="s">
        <v>3609</v>
      </c>
      <c r="F1144" s="13"/>
      <c r="G1144" s="7" t="s">
        <v>3483</v>
      </c>
      <c r="H1144" s="7">
        <v>1</v>
      </c>
      <c r="I1144" s="7"/>
      <c r="J1144" s="7"/>
      <c r="K1144" s="7"/>
      <c r="L1144" s="7"/>
      <c r="M1144" s="7"/>
      <c r="N1144" s="7">
        <v>1</v>
      </c>
      <c r="O1144" s="7"/>
      <c r="P1144" s="7"/>
      <c r="Q1144" s="7"/>
      <c r="R1144" s="7"/>
      <c r="S1144" s="7"/>
      <c r="T1144" s="18">
        <v>5414337100953</v>
      </c>
      <c r="U1144" s="46" t="str">
        <f>VLOOKUP(A1144,'[2]NL+FR'!$A:$U,21,FALSE)</f>
        <v>39174000</v>
      </c>
    </row>
    <row r="1145" spans="1:21" x14ac:dyDescent="0.25">
      <c r="A1145" s="7">
        <v>1297220033</v>
      </c>
      <c r="B1145" s="7" t="s">
        <v>2369</v>
      </c>
      <c r="C1145" s="7" t="s">
        <v>2370</v>
      </c>
      <c r="D1145" s="7" t="s">
        <v>1916</v>
      </c>
      <c r="E1145" s="13">
        <v>7.02</v>
      </c>
      <c r="F1145" s="13"/>
      <c r="G1145" s="7" t="s">
        <v>3483</v>
      </c>
      <c r="H1145" s="7">
        <v>100</v>
      </c>
      <c r="I1145" s="7"/>
      <c r="J1145" s="7"/>
      <c r="K1145" s="7"/>
      <c r="L1145" s="7"/>
      <c r="M1145" s="7"/>
      <c r="N1145" s="7">
        <v>100</v>
      </c>
      <c r="O1145" s="7"/>
      <c r="P1145" s="7"/>
      <c r="Q1145" s="7"/>
      <c r="R1145" s="7"/>
      <c r="S1145" s="7"/>
      <c r="T1145" s="18">
        <v>5414337098138</v>
      </c>
      <c r="U1145" s="46" t="str">
        <f>VLOOKUP(A1145,'[2]NL+FR'!$A:$U,21,FALSE)</f>
        <v>39174000</v>
      </c>
    </row>
    <row r="1146" spans="1:21" x14ac:dyDescent="0.25">
      <c r="A1146" s="7">
        <v>1297220121</v>
      </c>
      <c r="B1146" s="7" t="s">
        <v>2306</v>
      </c>
      <c r="C1146" s="7" t="s">
        <v>2307</v>
      </c>
      <c r="D1146" s="7" t="s">
        <v>1916</v>
      </c>
      <c r="E1146" s="13">
        <v>493.07</v>
      </c>
      <c r="F1146" s="13"/>
      <c r="G1146" s="7" t="s">
        <v>3483</v>
      </c>
      <c r="H1146" s="7"/>
      <c r="I1146" s="7"/>
      <c r="J1146" s="7"/>
      <c r="K1146" s="7"/>
      <c r="L1146" s="7" t="e">
        <v>#N/A</v>
      </c>
      <c r="M1146" s="7" t="e">
        <v>#N/A</v>
      </c>
      <c r="N1146" s="7" t="e">
        <v>#N/A</v>
      </c>
      <c r="O1146" s="7" t="e">
        <v>#N/A</v>
      </c>
      <c r="P1146" s="7" t="e">
        <v>#N/A</v>
      </c>
      <c r="Q1146" s="7" t="e">
        <v>#N/A</v>
      </c>
      <c r="R1146" s="7" t="e">
        <v>#N/A</v>
      </c>
      <c r="S1146" s="7" t="e">
        <v>#N/A</v>
      </c>
      <c r="T1146" s="18"/>
      <c r="U1146" s="46" t="str">
        <f>VLOOKUP(A1146,'[2]NL+FR'!$A:$U,21,FALSE)</f>
        <v>39174000</v>
      </c>
    </row>
    <row r="1147" spans="1:21" x14ac:dyDescent="0.25">
      <c r="A1147" s="7">
        <v>1297220030</v>
      </c>
      <c r="B1147" s="7" t="s">
        <v>2373</v>
      </c>
      <c r="C1147" s="7" t="s">
        <v>2374</v>
      </c>
      <c r="D1147" s="7" t="s">
        <v>1916</v>
      </c>
      <c r="E1147" s="13">
        <v>6.63</v>
      </c>
      <c r="F1147" s="13"/>
      <c r="G1147" s="7" t="s">
        <v>3483</v>
      </c>
      <c r="H1147" s="7">
        <v>80</v>
      </c>
      <c r="I1147" s="7"/>
      <c r="J1147" s="7"/>
      <c r="K1147" s="7"/>
      <c r="L1147" s="7"/>
      <c r="M1147" s="7"/>
      <c r="N1147" s="7">
        <v>80</v>
      </c>
      <c r="O1147" s="7"/>
      <c r="P1147" s="7"/>
      <c r="Q1147" s="7"/>
      <c r="R1147" s="7"/>
      <c r="S1147" s="7"/>
      <c r="T1147" s="18">
        <v>5414337098121</v>
      </c>
      <c r="U1147" s="46" t="str">
        <f>VLOOKUP(A1147,'[2]NL+FR'!$A:$U,21,FALSE)</f>
        <v>39174000</v>
      </c>
    </row>
    <row r="1148" spans="1:21" x14ac:dyDescent="0.25">
      <c r="A1148" s="7">
        <v>1297220028</v>
      </c>
      <c r="B1148" s="7" t="s">
        <v>2376</v>
      </c>
      <c r="C1148" s="7" t="s">
        <v>2377</v>
      </c>
      <c r="D1148" s="7" t="s">
        <v>1916</v>
      </c>
      <c r="E1148" s="13">
        <v>304.67</v>
      </c>
      <c r="F1148" s="13"/>
      <c r="G1148" s="7" t="s">
        <v>3483</v>
      </c>
      <c r="H1148" s="7"/>
      <c r="I1148" s="7"/>
      <c r="J1148" s="7"/>
      <c r="K1148" s="7"/>
      <c r="L1148" s="7" t="e">
        <v>#N/A</v>
      </c>
      <c r="M1148" s="7" t="e">
        <v>#N/A</v>
      </c>
      <c r="N1148" s="7" t="e">
        <v>#N/A</v>
      </c>
      <c r="O1148" s="7" t="e">
        <v>#N/A</v>
      </c>
      <c r="P1148" s="7" t="e">
        <v>#N/A</v>
      </c>
      <c r="Q1148" s="7" t="e">
        <v>#N/A</v>
      </c>
      <c r="R1148" s="7" t="e">
        <v>#N/A</v>
      </c>
      <c r="S1148" s="7" t="e">
        <v>#N/A</v>
      </c>
      <c r="T1148" s="18">
        <v>5414337098305</v>
      </c>
      <c r="U1148" s="46" t="str">
        <f>VLOOKUP(A1148,'[2]NL+FR'!$A:$U,21,FALSE)</f>
        <v>39174000</v>
      </c>
    </row>
    <row r="1149" spans="1:21" x14ac:dyDescent="0.25">
      <c r="A1149" s="7">
        <v>1297220169</v>
      </c>
      <c r="B1149" s="7" t="s">
        <v>2279</v>
      </c>
      <c r="C1149" s="7" t="s">
        <v>2280</v>
      </c>
      <c r="D1149" s="7" t="s">
        <v>1916</v>
      </c>
      <c r="E1149" s="13">
        <v>304.72000000000003</v>
      </c>
      <c r="F1149" s="13"/>
      <c r="G1149" s="7" t="s">
        <v>3483</v>
      </c>
      <c r="H1149" s="7">
        <v>1</v>
      </c>
      <c r="I1149" s="7"/>
      <c r="J1149" s="7"/>
      <c r="K1149" s="7"/>
      <c r="L1149" s="7"/>
      <c r="M1149" s="7"/>
      <c r="N1149" s="7">
        <v>1</v>
      </c>
      <c r="O1149" s="7"/>
      <c r="P1149" s="7"/>
      <c r="Q1149" s="7"/>
      <c r="R1149" s="7"/>
      <c r="S1149" s="7"/>
      <c r="T1149" s="18">
        <v>5414337101004</v>
      </c>
      <c r="U1149" s="46" t="str">
        <f>VLOOKUP(A1149,'[2]NL+FR'!$A:$U,21,FALSE)</f>
        <v>39174000</v>
      </c>
    </row>
    <row r="1150" spans="1:21" x14ac:dyDescent="0.25">
      <c r="A1150" s="7">
        <v>1297220073</v>
      </c>
      <c r="B1150" s="7" t="s">
        <v>2327</v>
      </c>
      <c r="C1150" s="7" t="s">
        <v>2328</v>
      </c>
      <c r="D1150" s="7" t="s">
        <v>1916</v>
      </c>
      <c r="E1150" s="13">
        <v>188.6</v>
      </c>
      <c r="F1150" s="13"/>
      <c r="G1150" s="7" t="s">
        <v>3483</v>
      </c>
      <c r="H1150" s="7">
        <v>2</v>
      </c>
      <c r="I1150" s="7"/>
      <c r="J1150" s="7"/>
      <c r="K1150" s="7"/>
      <c r="L1150" s="7"/>
      <c r="M1150" s="7"/>
      <c r="N1150" s="7">
        <v>2</v>
      </c>
      <c r="O1150" s="7"/>
      <c r="P1150" s="7"/>
      <c r="Q1150" s="7"/>
      <c r="R1150" s="7"/>
      <c r="S1150" s="7"/>
      <c r="T1150" s="18">
        <v>5414337098800</v>
      </c>
      <c r="U1150" s="46" t="str">
        <f>VLOOKUP(A1150,'[2]NL+FR'!$A:$U,21,FALSE)</f>
        <v>39174000</v>
      </c>
    </row>
    <row r="1151" spans="1:21" x14ac:dyDescent="0.25">
      <c r="A1151" s="7">
        <v>1297220079</v>
      </c>
      <c r="B1151" s="7" t="s">
        <v>2318</v>
      </c>
      <c r="C1151" s="7" t="s">
        <v>2319</v>
      </c>
      <c r="D1151" s="7" t="s">
        <v>1916</v>
      </c>
      <c r="E1151" s="13">
        <v>4.66</v>
      </c>
      <c r="F1151" s="13"/>
      <c r="G1151" s="7" t="s">
        <v>3483</v>
      </c>
      <c r="H1151" s="7">
        <v>100</v>
      </c>
      <c r="I1151" s="7"/>
      <c r="J1151" s="7"/>
      <c r="K1151" s="7"/>
      <c r="L1151" s="7"/>
      <c r="M1151" s="7"/>
      <c r="N1151" s="7"/>
      <c r="O1151" s="7">
        <v>100</v>
      </c>
      <c r="P1151" s="7"/>
      <c r="Q1151" s="7"/>
      <c r="R1151" s="7"/>
      <c r="S1151" s="7"/>
      <c r="T1151" s="18">
        <v>5414337098329</v>
      </c>
      <c r="U1151" s="46" t="str">
        <f>VLOOKUP(A1151,'[2]NL+FR'!$A:$U,21,FALSE)</f>
        <v>39174000</v>
      </c>
    </row>
    <row r="1152" spans="1:21" x14ac:dyDescent="0.25">
      <c r="A1152" s="7">
        <v>1297220027</v>
      </c>
      <c r="B1152" s="7" t="s">
        <v>2378</v>
      </c>
      <c r="C1152" s="7" t="s">
        <v>2379</v>
      </c>
      <c r="D1152" s="7" t="s">
        <v>1916</v>
      </c>
      <c r="E1152" s="13">
        <v>99.44</v>
      </c>
      <c r="F1152" s="13"/>
      <c r="G1152" s="7" t="s">
        <v>3483</v>
      </c>
      <c r="H1152" s="7">
        <v>2</v>
      </c>
      <c r="I1152" s="7"/>
      <c r="J1152" s="7"/>
      <c r="K1152" s="7"/>
      <c r="L1152" s="7"/>
      <c r="M1152" s="7"/>
      <c r="N1152" s="7">
        <v>2</v>
      </c>
      <c r="O1152" s="7"/>
      <c r="P1152" s="7"/>
      <c r="Q1152" s="7"/>
      <c r="R1152" s="7">
        <v>96</v>
      </c>
      <c r="S1152" s="7"/>
      <c r="T1152" s="18">
        <v>5414337098374</v>
      </c>
      <c r="U1152" s="46" t="str">
        <f>VLOOKUP(A1152,'[2]NL+FR'!$A:$U,21,FALSE)</f>
        <v>39174000</v>
      </c>
    </row>
    <row r="1153" spans="1:21" x14ac:dyDescent="0.25">
      <c r="A1153" s="7">
        <v>1297220026</v>
      </c>
      <c r="B1153" s="7" t="s">
        <v>2380</v>
      </c>
      <c r="C1153" s="7" t="s">
        <v>2381</v>
      </c>
      <c r="D1153" s="7" t="s">
        <v>1916</v>
      </c>
      <c r="E1153" s="13">
        <v>80.849999999999994</v>
      </c>
      <c r="F1153" s="13"/>
      <c r="G1153" s="7" t="s">
        <v>3483</v>
      </c>
      <c r="H1153" s="7">
        <v>4</v>
      </c>
      <c r="I1153" s="7"/>
      <c r="J1153" s="7"/>
      <c r="K1153" s="7"/>
      <c r="L1153" s="7"/>
      <c r="M1153" s="7"/>
      <c r="N1153" s="7">
        <v>4</v>
      </c>
      <c r="O1153" s="7"/>
      <c r="P1153" s="7"/>
      <c r="Q1153" s="7"/>
      <c r="R1153" s="7"/>
      <c r="S1153" s="7"/>
      <c r="T1153" s="18">
        <v>5414337098367</v>
      </c>
      <c r="U1153" s="46" t="str">
        <f>VLOOKUP(A1153,'[2]NL+FR'!$A:$U,21,FALSE)</f>
        <v>39174000</v>
      </c>
    </row>
    <row r="1154" spans="1:21" x14ac:dyDescent="0.25">
      <c r="A1154" s="7">
        <v>1297220022</v>
      </c>
      <c r="B1154" s="7" t="s">
        <v>2386</v>
      </c>
      <c r="C1154" s="7" t="s">
        <v>2387</v>
      </c>
      <c r="D1154" s="7" t="s">
        <v>1916</v>
      </c>
      <c r="E1154" s="13">
        <v>47.4</v>
      </c>
      <c r="F1154" s="13"/>
      <c r="G1154" s="7" t="s">
        <v>3483</v>
      </c>
      <c r="H1154" s="7">
        <v>4</v>
      </c>
      <c r="I1154" s="7"/>
      <c r="J1154" s="7"/>
      <c r="K1154" s="7"/>
      <c r="L1154" s="7"/>
      <c r="M1154" s="7"/>
      <c r="N1154" s="7">
        <v>4</v>
      </c>
      <c r="O1154" s="7"/>
      <c r="P1154" s="7"/>
      <c r="Q1154" s="7"/>
      <c r="R1154" s="7">
        <v>200</v>
      </c>
      <c r="S1154" s="7"/>
      <c r="T1154" s="18">
        <v>5414337098176</v>
      </c>
      <c r="U1154" s="46" t="str">
        <f>VLOOKUP(A1154,'[2]NL+FR'!$A:$U,21,FALSE)</f>
        <v>39174000</v>
      </c>
    </row>
    <row r="1155" spans="1:21" x14ac:dyDescent="0.25">
      <c r="A1155" s="7">
        <v>1297220021</v>
      </c>
      <c r="B1155" s="7" t="s">
        <v>2388</v>
      </c>
      <c r="C1155" s="7" t="s">
        <v>2389</v>
      </c>
      <c r="D1155" s="7" t="s">
        <v>1916</v>
      </c>
      <c r="E1155" s="13">
        <v>35.56</v>
      </c>
      <c r="F1155" s="13"/>
      <c r="G1155" s="7" t="s">
        <v>3483</v>
      </c>
      <c r="H1155" s="7">
        <v>12</v>
      </c>
      <c r="I1155" s="7"/>
      <c r="J1155" s="7"/>
      <c r="K1155" s="7"/>
      <c r="L1155" s="7"/>
      <c r="M1155" s="7"/>
      <c r="N1155" s="7">
        <v>12</v>
      </c>
      <c r="O1155" s="7"/>
      <c r="P1155" s="7"/>
      <c r="Q1155" s="7"/>
      <c r="R1155" s="7">
        <v>576</v>
      </c>
      <c r="S1155" s="7"/>
      <c r="T1155" s="18">
        <v>5414337098350</v>
      </c>
      <c r="U1155" s="46" t="str">
        <f>VLOOKUP(A1155,'[2]NL+FR'!$A:$U,21,FALSE)</f>
        <v>39174000</v>
      </c>
    </row>
    <row r="1156" spans="1:21" x14ac:dyDescent="0.25">
      <c r="A1156" s="7">
        <v>1297220020</v>
      </c>
      <c r="B1156" s="7" t="s">
        <v>2390</v>
      </c>
      <c r="C1156" s="7" t="s">
        <v>2391</v>
      </c>
      <c r="D1156" s="7" t="s">
        <v>1916</v>
      </c>
      <c r="E1156" s="13">
        <v>26.03</v>
      </c>
      <c r="F1156" s="13"/>
      <c r="G1156" s="7" t="s">
        <v>3483</v>
      </c>
      <c r="H1156" s="7">
        <v>14</v>
      </c>
      <c r="I1156" s="7"/>
      <c r="J1156" s="7"/>
      <c r="K1156" s="7"/>
      <c r="L1156" s="7"/>
      <c r="M1156" s="7"/>
      <c r="N1156" s="7">
        <v>14</v>
      </c>
      <c r="O1156" s="7"/>
      <c r="P1156" s="7"/>
      <c r="Q1156" s="7"/>
      <c r="R1156" s="7"/>
      <c r="S1156" s="7"/>
      <c r="T1156" s="18">
        <v>5414337098169</v>
      </c>
      <c r="U1156" s="46" t="str">
        <f>VLOOKUP(A1156,'[2]NL+FR'!$A:$U,21,FALSE)</f>
        <v>39174000</v>
      </c>
    </row>
    <row r="1157" spans="1:21" x14ac:dyDescent="0.25">
      <c r="A1157" s="7">
        <v>1297220309</v>
      </c>
      <c r="B1157" s="7" t="s">
        <v>2055</v>
      </c>
      <c r="C1157" s="7" t="s">
        <v>2055</v>
      </c>
      <c r="D1157" s="7" t="s">
        <v>1916</v>
      </c>
      <c r="E1157" s="13" t="s">
        <v>3609</v>
      </c>
      <c r="F1157" s="13"/>
      <c r="G1157" s="7" t="s">
        <v>3483</v>
      </c>
      <c r="H1157" s="7">
        <v>24</v>
      </c>
      <c r="I1157" s="7"/>
      <c r="J1157" s="7"/>
      <c r="K1157" s="7"/>
      <c r="L1157" s="7"/>
      <c r="M1157" s="7"/>
      <c r="N1157" s="7"/>
      <c r="O1157" s="7">
        <v>24</v>
      </c>
      <c r="P1157" s="7"/>
      <c r="Q1157" s="7"/>
      <c r="R1157" s="7"/>
      <c r="S1157" s="7"/>
      <c r="T1157" s="18"/>
      <c r="U1157" s="46" t="str">
        <f>VLOOKUP(A1157,'[2]NL+FR'!$A:$U,21,FALSE)</f>
        <v>39174000</v>
      </c>
    </row>
    <row r="1158" spans="1:21" x14ac:dyDescent="0.25">
      <c r="A1158" s="7">
        <v>1297220308</v>
      </c>
      <c r="B1158" s="7" t="s">
        <v>2056</v>
      </c>
      <c r="C1158" s="7" t="s">
        <v>2056</v>
      </c>
      <c r="D1158" s="7" t="s">
        <v>1916</v>
      </c>
      <c r="E1158" s="13">
        <v>29.47</v>
      </c>
      <c r="F1158" s="13"/>
      <c r="G1158" s="7" t="s">
        <v>3483</v>
      </c>
      <c r="H1158" s="7">
        <v>20</v>
      </c>
      <c r="I1158" s="7"/>
      <c r="J1158" s="7"/>
      <c r="K1158" s="7"/>
      <c r="L1158" s="7"/>
      <c r="M1158" s="7"/>
      <c r="N1158" s="7"/>
      <c r="O1158" s="7">
        <v>20</v>
      </c>
      <c r="P1158" s="7"/>
      <c r="Q1158" s="7"/>
      <c r="R1158" s="7"/>
      <c r="S1158" s="7"/>
      <c r="T1158" s="18"/>
      <c r="U1158" s="46" t="str">
        <f>VLOOKUP(A1158,'[2]NL+FR'!$A:$U,21,FALSE)</f>
        <v>39174000</v>
      </c>
    </row>
    <row r="1159" spans="1:21" x14ac:dyDescent="0.25">
      <c r="A1159" s="7">
        <v>1297220081</v>
      </c>
      <c r="B1159" s="7" t="s">
        <v>2314</v>
      </c>
      <c r="C1159" s="7" t="s">
        <v>2315</v>
      </c>
      <c r="D1159" s="7" t="s">
        <v>1916</v>
      </c>
      <c r="E1159" s="13">
        <v>22.67</v>
      </c>
      <c r="F1159" s="13"/>
      <c r="G1159" s="7" t="s">
        <v>3483</v>
      </c>
      <c r="H1159" s="7">
        <v>30</v>
      </c>
      <c r="I1159" s="7"/>
      <c r="J1159" s="7"/>
      <c r="K1159" s="7"/>
      <c r="L1159" s="7"/>
      <c r="M1159" s="7"/>
      <c r="N1159" s="7"/>
      <c r="O1159" s="7">
        <v>30</v>
      </c>
      <c r="P1159" s="7"/>
      <c r="Q1159" s="7"/>
      <c r="R1159" s="7"/>
      <c r="S1159" s="7"/>
      <c r="T1159" s="18">
        <v>5414337100329</v>
      </c>
      <c r="U1159" s="46" t="str">
        <f>VLOOKUP(A1159,'[2]NL+FR'!$A:$U,21,FALSE)</f>
        <v>39174000</v>
      </c>
    </row>
    <row r="1160" spans="1:21" x14ac:dyDescent="0.25">
      <c r="A1160" s="7">
        <v>1297220080</v>
      </c>
      <c r="B1160" s="7" t="s">
        <v>2316</v>
      </c>
      <c r="C1160" s="7" t="s">
        <v>2317</v>
      </c>
      <c r="D1160" s="7" t="s">
        <v>1916</v>
      </c>
      <c r="E1160" s="13">
        <v>20.2</v>
      </c>
      <c r="F1160" s="13"/>
      <c r="G1160" s="7" t="s">
        <v>3483</v>
      </c>
      <c r="H1160" s="7">
        <v>70</v>
      </c>
      <c r="I1160" s="7"/>
      <c r="J1160" s="7"/>
      <c r="K1160" s="7"/>
      <c r="L1160" s="7"/>
      <c r="M1160" s="7"/>
      <c r="N1160" s="7"/>
      <c r="O1160" s="7">
        <v>70</v>
      </c>
      <c r="P1160" s="7"/>
      <c r="Q1160" s="7"/>
      <c r="R1160" s="7"/>
      <c r="S1160" s="7"/>
      <c r="T1160" s="18">
        <v>5414337098947</v>
      </c>
      <c r="U1160" s="46" t="str">
        <f>VLOOKUP(A1160,'[2]NL+FR'!$A:$U,21,FALSE)</f>
        <v>39174000</v>
      </c>
    </row>
    <row r="1161" spans="1:21" x14ac:dyDescent="0.25">
      <c r="A1161" s="7">
        <v>1297220307</v>
      </c>
      <c r="B1161" s="7" t="s">
        <v>2057</v>
      </c>
      <c r="C1161" s="7" t="s">
        <v>2057</v>
      </c>
      <c r="D1161" s="7" t="s">
        <v>1916</v>
      </c>
      <c r="E1161" s="13">
        <v>14.5</v>
      </c>
      <c r="F1161" s="13"/>
      <c r="G1161" s="7" t="s">
        <v>3483</v>
      </c>
      <c r="H1161" s="7">
        <v>100</v>
      </c>
      <c r="I1161" s="7"/>
      <c r="J1161" s="7"/>
      <c r="K1161" s="7"/>
      <c r="L1161" s="7"/>
      <c r="M1161" s="7"/>
      <c r="N1161" s="7"/>
      <c r="O1161" s="7">
        <v>100</v>
      </c>
      <c r="P1161" s="7"/>
      <c r="Q1161" s="7"/>
      <c r="R1161" s="7"/>
      <c r="S1161" s="7"/>
      <c r="T1161" s="18"/>
      <c r="U1161" s="46" t="str">
        <f>VLOOKUP(A1161,'[2]NL+FR'!$A:$U,21,FALSE)</f>
        <v>39174000</v>
      </c>
    </row>
    <row r="1162" spans="1:21" x14ac:dyDescent="0.25">
      <c r="A1162" s="7">
        <v>1297220136</v>
      </c>
      <c r="B1162" s="7" t="s">
        <v>2300</v>
      </c>
      <c r="C1162" s="7" t="s">
        <v>2301</v>
      </c>
      <c r="D1162" s="7" t="s">
        <v>1916</v>
      </c>
      <c r="E1162" s="13">
        <v>12.3</v>
      </c>
      <c r="F1162" s="13"/>
      <c r="G1162" s="7" t="s">
        <v>3483</v>
      </c>
      <c r="H1162" s="7">
        <v>80</v>
      </c>
      <c r="I1162" s="7"/>
      <c r="J1162" s="7"/>
      <c r="K1162" s="7"/>
      <c r="L1162" s="7"/>
      <c r="M1162" s="7"/>
      <c r="N1162" s="7"/>
      <c r="O1162" s="7">
        <v>80</v>
      </c>
      <c r="P1162" s="7"/>
      <c r="Q1162" s="7"/>
      <c r="R1162" s="7"/>
      <c r="S1162" s="7"/>
      <c r="T1162" s="18">
        <v>5414337098923</v>
      </c>
      <c r="U1162" s="46" t="str">
        <f>VLOOKUP(A1162,'[2]NL+FR'!$A:$U,21,FALSE)</f>
        <v>39174000</v>
      </c>
    </row>
    <row r="1163" spans="1:21" x14ac:dyDescent="0.25">
      <c r="A1163" s="7">
        <v>1297220315</v>
      </c>
      <c r="B1163" s="7" t="s">
        <v>2049</v>
      </c>
      <c r="C1163" s="7" t="s">
        <v>2049</v>
      </c>
      <c r="D1163" s="7" t="s">
        <v>1916</v>
      </c>
      <c r="E1163" s="13">
        <v>248.11</v>
      </c>
      <c r="F1163" s="13"/>
      <c r="G1163" s="7" t="s">
        <v>3483</v>
      </c>
      <c r="H1163" s="7">
        <v>2</v>
      </c>
      <c r="I1163" s="7"/>
      <c r="J1163" s="7"/>
      <c r="K1163" s="7"/>
      <c r="L1163" s="7"/>
      <c r="M1163" s="7"/>
      <c r="N1163" s="7"/>
      <c r="O1163" s="7">
        <v>2</v>
      </c>
      <c r="P1163" s="7"/>
      <c r="Q1163" s="7"/>
      <c r="R1163" s="7"/>
      <c r="S1163" s="7"/>
      <c r="T1163" s="18"/>
      <c r="U1163" s="46" t="str">
        <f>VLOOKUP(A1163,'[2]NL+FR'!$A:$U,21,FALSE)</f>
        <v>39174000</v>
      </c>
    </row>
    <row r="1164" spans="1:21" x14ac:dyDescent="0.25">
      <c r="A1164" s="7">
        <v>1297220306</v>
      </c>
      <c r="B1164" s="7" t="s">
        <v>2058</v>
      </c>
      <c r="C1164" s="7" t="s">
        <v>2059</v>
      </c>
      <c r="D1164" s="7" t="s">
        <v>1916</v>
      </c>
      <c r="E1164" s="13">
        <v>10.96</v>
      </c>
      <c r="F1164" s="13"/>
      <c r="G1164" s="7" t="s">
        <v>3483</v>
      </c>
      <c r="H1164" s="7">
        <v>100</v>
      </c>
      <c r="I1164" s="7"/>
      <c r="J1164" s="7"/>
      <c r="K1164" s="7"/>
      <c r="L1164" s="7"/>
      <c r="M1164" s="7"/>
      <c r="N1164" s="7"/>
      <c r="O1164" s="7">
        <v>100</v>
      </c>
      <c r="P1164" s="7"/>
      <c r="Q1164" s="7"/>
      <c r="R1164" s="7"/>
      <c r="S1164" s="7"/>
      <c r="T1164" s="18"/>
      <c r="U1164" s="46" t="str">
        <f>VLOOKUP(A1164,'[2]NL+FR'!$A:$U,21,FALSE)</f>
        <v>39174000</v>
      </c>
    </row>
    <row r="1165" spans="1:21" x14ac:dyDescent="0.25">
      <c r="A1165" s="7">
        <v>1297220314</v>
      </c>
      <c r="B1165" s="7" t="s">
        <v>2050</v>
      </c>
      <c r="C1165" s="7" t="s">
        <v>2050</v>
      </c>
      <c r="D1165" s="7" t="s">
        <v>1916</v>
      </c>
      <c r="E1165" s="13">
        <v>208.4</v>
      </c>
      <c r="F1165" s="13"/>
      <c r="G1165" s="7" t="s">
        <v>3483</v>
      </c>
      <c r="H1165" s="7">
        <v>2</v>
      </c>
      <c r="I1165" s="7"/>
      <c r="J1165" s="7"/>
      <c r="K1165" s="7"/>
      <c r="L1165" s="7"/>
      <c r="M1165" s="7"/>
      <c r="N1165" s="7"/>
      <c r="O1165" s="7">
        <v>2</v>
      </c>
      <c r="P1165" s="7"/>
      <c r="Q1165" s="7"/>
      <c r="R1165" s="7"/>
      <c r="S1165" s="7"/>
      <c r="T1165" s="18"/>
      <c r="U1165" s="46" t="str">
        <f>VLOOKUP(A1165,'[2]NL+FR'!$A:$U,21,FALSE)</f>
        <v>39174000</v>
      </c>
    </row>
    <row r="1166" spans="1:21" x14ac:dyDescent="0.25">
      <c r="A1166" s="7">
        <v>1297220313</v>
      </c>
      <c r="B1166" s="7" t="s">
        <v>2051</v>
      </c>
      <c r="C1166" s="7" t="s">
        <v>2051</v>
      </c>
      <c r="D1166" s="7" t="s">
        <v>1916</v>
      </c>
      <c r="E1166" s="13">
        <v>180.13</v>
      </c>
      <c r="F1166" s="13"/>
      <c r="G1166" s="7" t="s">
        <v>3483</v>
      </c>
      <c r="H1166" s="7">
        <v>4</v>
      </c>
      <c r="I1166" s="7"/>
      <c r="J1166" s="7"/>
      <c r="K1166" s="7"/>
      <c r="L1166" s="7"/>
      <c r="M1166" s="7"/>
      <c r="N1166" s="7"/>
      <c r="O1166" s="7">
        <v>4</v>
      </c>
      <c r="P1166" s="7"/>
      <c r="Q1166" s="7"/>
      <c r="R1166" s="7"/>
      <c r="S1166" s="7"/>
      <c r="T1166" s="18"/>
      <c r="U1166" s="46" t="str">
        <f>VLOOKUP(A1166,'[2]NL+FR'!$A:$U,21,FALSE)</f>
        <v>39174000</v>
      </c>
    </row>
    <row r="1167" spans="1:21" x14ac:dyDescent="0.25">
      <c r="A1167" s="7">
        <v>1297220312</v>
      </c>
      <c r="B1167" s="7" t="s">
        <v>2052</v>
      </c>
      <c r="C1167" s="7" t="s">
        <v>2052</v>
      </c>
      <c r="D1167" s="7" t="s">
        <v>1916</v>
      </c>
      <c r="E1167" s="13">
        <v>102.86</v>
      </c>
      <c r="F1167" s="13"/>
      <c r="G1167" s="7" t="s">
        <v>3483</v>
      </c>
      <c r="H1167" s="7">
        <v>4</v>
      </c>
      <c r="I1167" s="7"/>
      <c r="J1167" s="7"/>
      <c r="K1167" s="7"/>
      <c r="L1167" s="7"/>
      <c r="M1167" s="7"/>
      <c r="N1167" s="7"/>
      <c r="O1167" s="7">
        <v>4</v>
      </c>
      <c r="P1167" s="7"/>
      <c r="Q1167" s="7"/>
      <c r="R1167" s="7"/>
      <c r="S1167" s="7"/>
      <c r="T1167" s="18"/>
      <c r="U1167" s="46" t="str">
        <f>VLOOKUP(A1167,'[2]NL+FR'!$A:$U,21,FALSE)</f>
        <v>39174000</v>
      </c>
    </row>
    <row r="1168" spans="1:21" x14ac:dyDescent="0.25">
      <c r="A1168" s="7">
        <v>1297220311</v>
      </c>
      <c r="B1168" s="7" t="s">
        <v>2053</v>
      </c>
      <c r="C1168" s="7" t="s">
        <v>2053</v>
      </c>
      <c r="D1168" s="7" t="s">
        <v>1916</v>
      </c>
      <c r="E1168" s="13">
        <v>59.71</v>
      </c>
      <c r="F1168" s="13"/>
      <c r="G1168" s="7" t="s">
        <v>3483</v>
      </c>
      <c r="H1168" s="7">
        <v>10</v>
      </c>
      <c r="I1168" s="7"/>
      <c r="J1168" s="7"/>
      <c r="K1168" s="7"/>
      <c r="L1168" s="7"/>
      <c r="M1168" s="7"/>
      <c r="N1168" s="7"/>
      <c r="O1168" s="7">
        <v>10</v>
      </c>
      <c r="P1168" s="7"/>
      <c r="Q1168" s="7"/>
      <c r="R1168" s="7"/>
      <c r="S1168" s="7"/>
      <c r="T1168" s="18"/>
      <c r="U1168" s="46" t="str">
        <f>VLOOKUP(A1168,'[2]NL+FR'!$A:$U,21,FALSE)</f>
        <v>39174000</v>
      </c>
    </row>
    <row r="1169" spans="1:21" x14ac:dyDescent="0.25">
      <c r="A1169" s="7">
        <v>1297220310</v>
      </c>
      <c r="B1169" s="7" t="s">
        <v>2054</v>
      </c>
      <c r="C1169" s="7" t="s">
        <v>2054</v>
      </c>
      <c r="D1169" s="7" t="s">
        <v>1916</v>
      </c>
      <c r="E1169" s="13">
        <v>45.08</v>
      </c>
      <c r="F1169" s="13"/>
      <c r="G1169" s="7" t="s">
        <v>3483</v>
      </c>
      <c r="H1169" s="7">
        <v>14</v>
      </c>
      <c r="I1169" s="7"/>
      <c r="J1169" s="7"/>
      <c r="K1169" s="7"/>
      <c r="L1169" s="7"/>
      <c r="M1169" s="7"/>
      <c r="N1169" s="7"/>
      <c r="O1169" s="7">
        <v>14</v>
      </c>
      <c r="P1169" s="7"/>
      <c r="Q1169" s="7"/>
      <c r="R1169" s="7"/>
      <c r="S1169" s="7"/>
      <c r="T1169" s="18"/>
      <c r="U1169" s="46" t="str">
        <f>VLOOKUP(A1169,'[2]NL+FR'!$A:$U,21,FALSE)</f>
        <v>39174000</v>
      </c>
    </row>
    <row r="1170" spans="1:21" x14ac:dyDescent="0.25">
      <c r="A1170" s="7">
        <v>1297220005</v>
      </c>
      <c r="B1170" s="7" t="s">
        <v>3569</v>
      </c>
      <c r="C1170" s="7" t="s">
        <v>3570</v>
      </c>
      <c r="D1170" s="7" t="s">
        <v>1916</v>
      </c>
      <c r="E1170" s="13">
        <v>70.81</v>
      </c>
      <c r="F1170" s="13"/>
      <c r="G1170" s="7" t="s">
        <v>3483</v>
      </c>
      <c r="H1170" s="7">
        <v>15</v>
      </c>
      <c r="I1170" s="7"/>
      <c r="J1170" s="7"/>
      <c r="K1170" s="7"/>
      <c r="L1170" s="7"/>
      <c r="M1170" s="7"/>
      <c r="N1170" s="7">
        <v>15</v>
      </c>
      <c r="O1170" s="7"/>
      <c r="P1170" s="7"/>
      <c r="Q1170" s="7"/>
      <c r="R1170" s="7"/>
      <c r="S1170" s="7"/>
      <c r="T1170" s="18">
        <v>5414337098220</v>
      </c>
      <c r="U1170" s="46" t="str">
        <f>VLOOKUP(A1170,'[2]NL+FR'!$A:$U,21,FALSE)</f>
        <v>39174000</v>
      </c>
    </row>
    <row r="1171" spans="1:21" x14ac:dyDescent="0.25">
      <c r="A1171" s="7">
        <v>1297220007</v>
      </c>
      <c r="B1171" s="7" t="s">
        <v>2411</v>
      </c>
      <c r="C1171" s="7" t="s">
        <v>2412</v>
      </c>
      <c r="D1171" s="7" t="s">
        <v>1916</v>
      </c>
      <c r="E1171" s="13">
        <v>45.91</v>
      </c>
      <c r="F1171" s="13"/>
      <c r="G1171" s="7" t="s">
        <v>3483</v>
      </c>
      <c r="H1171" s="7">
        <v>18</v>
      </c>
      <c r="I1171" s="7"/>
      <c r="J1171" s="7"/>
      <c r="K1171" s="7"/>
      <c r="L1171" s="7"/>
      <c r="M1171" s="7"/>
      <c r="N1171" s="7">
        <v>18</v>
      </c>
      <c r="O1171" s="7"/>
      <c r="P1171" s="7"/>
      <c r="Q1171" s="7"/>
      <c r="R1171" s="7"/>
      <c r="S1171" s="7"/>
      <c r="T1171" s="18">
        <v>5414337098251</v>
      </c>
      <c r="U1171" s="46" t="str">
        <f>VLOOKUP(A1171,'[2]NL+FR'!$A:$U,21,FALSE)</f>
        <v>39174000</v>
      </c>
    </row>
    <row r="1172" spans="1:21" x14ac:dyDescent="0.25">
      <c r="A1172" s="7">
        <v>1297220301</v>
      </c>
      <c r="B1172" s="7" t="s">
        <v>2065</v>
      </c>
      <c r="C1172" s="7" t="s">
        <v>2066</v>
      </c>
      <c r="D1172" s="7" t="s">
        <v>1916</v>
      </c>
      <c r="E1172" s="13">
        <v>42.26</v>
      </c>
      <c r="F1172" s="13"/>
      <c r="G1172" s="7" t="s">
        <v>3483</v>
      </c>
      <c r="H1172" s="7">
        <v>20</v>
      </c>
      <c r="I1172" s="7"/>
      <c r="J1172" s="7"/>
      <c r="K1172" s="7"/>
      <c r="L1172" s="7"/>
      <c r="M1172" s="7"/>
      <c r="N1172" s="7">
        <v>20</v>
      </c>
      <c r="O1172" s="7"/>
      <c r="P1172" s="7"/>
      <c r="Q1172" s="7"/>
      <c r="R1172" s="7"/>
      <c r="S1172" s="7"/>
      <c r="T1172" s="18"/>
      <c r="U1172" s="46" t="str">
        <f>VLOOKUP(A1172,'[2]NL+FR'!$A:$U,21,FALSE)</f>
        <v>39174000</v>
      </c>
    </row>
    <row r="1173" spans="1:21" x14ac:dyDescent="0.25">
      <c r="A1173" s="7">
        <v>1297220302</v>
      </c>
      <c r="B1173" s="7" t="s">
        <v>2063</v>
      </c>
      <c r="C1173" s="7" t="s">
        <v>2064</v>
      </c>
      <c r="D1173" s="7" t="s">
        <v>1916</v>
      </c>
      <c r="E1173" s="13">
        <v>42.26</v>
      </c>
      <c r="F1173" s="13"/>
      <c r="G1173" s="7" t="s">
        <v>3483</v>
      </c>
      <c r="H1173" s="7">
        <v>20</v>
      </c>
      <c r="I1173" s="7"/>
      <c r="J1173" s="7"/>
      <c r="K1173" s="7"/>
      <c r="L1173" s="7"/>
      <c r="M1173" s="7"/>
      <c r="N1173" s="7">
        <v>20</v>
      </c>
      <c r="O1173" s="7"/>
      <c r="P1173" s="7"/>
      <c r="Q1173" s="7"/>
      <c r="R1173" s="7"/>
      <c r="S1173" s="7"/>
      <c r="T1173" s="18"/>
      <c r="U1173" s="46" t="str">
        <f>VLOOKUP(A1173,'[2]NL+FR'!$A:$U,21,FALSE)</f>
        <v>39174000</v>
      </c>
    </row>
    <row r="1174" spans="1:21" x14ac:dyDescent="0.25">
      <c r="A1174" s="7">
        <v>1297220004</v>
      </c>
      <c r="B1174" s="7" t="s">
        <v>2415</v>
      </c>
      <c r="C1174" s="7" t="s">
        <v>2416</v>
      </c>
      <c r="D1174" s="7" t="s">
        <v>1916</v>
      </c>
      <c r="E1174" s="13">
        <v>25.91</v>
      </c>
      <c r="F1174" s="13"/>
      <c r="G1174" s="7" t="s">
        <v>3483</v>
      </c>
      <c r="H1174" s="7">
        <v>25</v>
      </c>
      <c r="I1174" s="7"/>
      <c r="J1174" s="7"/>
      <c r="K1174" s="7"/>
      <c r="L1174" s="7"/>
      <c r="M1174" s="7"/>
      <c r="N1174" s="7">
        <v>25</v>
      </c>
      <c r="O1174" s="7"/>
      <c r="P1174" s="7"/>
      <c r="Q1174" s="7"/>
      <c r="R1174" s="7">
        <v>1200</v>
      </c>
      <c r="S1174" s="7"/>
      <c r="T1174" s="18">
        <v>5414337098206</v>
      </c>
      <c r="U1174" s="46" t="str">
        <f>VLOOKUP(A1174,'[2]NL+FR'!$A:$U,21,FALSE)</f>
        <v>39174000</v>
      </c>
    </row>
    <row r="1175" spans="1:21" x14ac:dyDescent="0.25">
      <c r="A1175" s="7">
        <v>1297220006</v>
      </c>
      <c r="B1175" s="7" t="s">
        <v>2413</v>
      </c>
      <c r="C1175" s="7" t="s">
        <v>2414</v>
      </c>
      <c r="D1175" s="7" t="s">
        <v>1916</v>
      </c>
      <c r="E1175" s="13">
        <v>34.409999999999997</v>
      </c>
      <c r="F1175" s="13"/>
      <c r="G1175" s="7" t="s">
        <v>3483</v>
      </c>
      <c r="H1175" s="7">
        <v>30</v>
      </c>
      <c r="I1175" s="7"/>
      <c r="J1175" s="7"/>
      <c r="K1175" s="7"/>
      <c r="L1175" s="7"/>
      <c r="M1175" s="7"/>
      <c r="N1175" s="7">
        <v>30</v>
      </c>
      <c r="O1175" s="7"/>
      <c r="P1175" s="7"/>
      <c r="Q1175" s="7"/>
      <c r="R1175" s="7"/>
      <c r="S1175" s="7"/>
      <c r="T1175" s="18">
        <v>5414337098503</v>
      </c>
      <c r="U1175" s="46" t="str">
        <f>VLOOKUP(A1175,'[2]NL+FR'!$A:$U,21,FALSE)</f>
        <v>39174000</v>
      </c>
    </row>
    <row r="1176" spans="1:21" x14ac:dyDescent="0.25">
      <c r="A1176" s="7">
        <v>1297220018</v>
      </c>
      <c r="B1176" s="7" t="s">
        <v>2394</v>
      </c>
      <c r="C1176" s="7" t="s">
        <v>2395</v>
      </c>
      <c r="D1176" s="7" t="s">
        <v>1916</v>
      </c>
      <c r="E1176" s="13">
        <v>22.77</v>
      </c>
      <c r="F1176" s="13"/>
      <c r="G1176" s="7" t="s">
        <v>3483</v>
      </c>
      <c r="H1176" s="7">
        <v>50</v>
      </c>
      <c r="I1176" s="7"/>
      <c r="J1176" s="7"/>
      <c r="K1176" s="7"/>
      <c r="L1176" s="7"/>
      <c r="M1176" s="7"/>
      <c r="N1176" s="7">
        <v>50</v>
      </c>
      <c r="O1176" s="7"/>
      <c r="P1176" s="7"/>
      <c r="Q1176" s="7"/>
      <c r="R1176" s="7"/>
      <c r="S1176" s="7"/>
      <c r="T1176" s="18">
        <v>5414337098824</v>
      </c>
      <c r="U1176" s="46" t="str">
        <f>VLOOKUP(A1176,'[2]NL+FR'!$A:$U,21,FALSE)</f>
        <v>39174000</v>
      </c>
    </row>
    <row r="1177" spans="1:21" x14ac:dyDescent="0.25">
      <c r="A1177" s="7">
        <v>1297220071</v>
      </c>
      <c r="B1177" s="7" t="s">
        <v>2331</v>
      </c>
      <c r="C1177" s="7" t="s">
        <v>2332</v>
      </c>
      <c r="D1177" s="7" t="s">
        <v>1916</v>
      </c>
      <c r="E1177" s="13">
        <v>25.91</v>
      </c>
      <c r="F1177" s="13"/>
      <c r="G1177" s="7" t="s">
        <v>3483</v>
      </c>
      <c r="H1177" s="7">
        <v>50</v>
      </c>
      <c r="I1177" s="7"/>
      <c r="J1177" s="7"/>
      <c r="K1177" s="7"/>
      <c r="L1177" s="7"/>
      <c r="M1177" s="7"/>
      <c r="N1177" s="7">
        <v>50</v>
      </c>
      <c r="O1177" s="7"/>
      <c r="P1177" s="7"/>
      <c r="Q1177" s="7"/>
      <c r="R1177" s="7"/>
      <c r="S1177" s="7"/>
      <c r="T1177" s="18">
        <v>5414337098671</v>
      </c>
      <c r="U1177" s="46" t="str">
        <f>VLOOKUP(A1177,'[2]NL+FR'!$A:$U,21,FALSE)</f>
        <v>39174000</v>
      </c>
    </row>
    <row r="1178" spans="1:21" x14ac:dyDescent="0.25">
      <c r="A1178" s="7">
        <v>1297220003</v>
      </c>
      <c r="B1178" s="7" t="s">
        <v>2417</v>
      </c>
      <c r="C1178" s="7" t="s">
        <v>2418</v>
      </c>
      <c r="D1178" s="7" t="s">
        <v>1916</v>
      </c>
      <c r="E1178" s="13">
        <v>18.149999999999999</v>
      </c>
      <c r="F1178" s="13"/>
      <c r="G1178" s="7" t="s">
        <v>3483</v>
      </c>
      <c r="H1178" s="7">
        <v>65</v>
      </c>
      <c r="I1178" s="7"/>
      <c r="J1178" s="7"/>
      <c r="K1178" s="7"/>
      <c r="L1178" s="7"/>
      <c r="M1178" s="7"/>
      <c r="N1178" s="7">
        <v>65</v>
      </c>
      <c r="O1178" s="7"/>
      <c r="P1178" s="7"/>
      <c r="Q1178" s="7"/>
      <c r="R1178" s="7"/>
      <c r="S1178" s="7"/>
      <c r="T1178" s="18">
        <v>5414337098190</v>
      </c>
      <c r="U1178" s="46" t="str">
        <f>VLOOKUP(A1178,'[2]NL+FR'!$A:$U,21,FALSE)</f>
        <v>39174000</v>
      </c>
    </row>
    <row r="1179" spans="1:21" x14ac:dyDescent="0.25">
      <c r="A1179" s="7">
        <v>1297220023</v>
      </c>
      <c r="B1179" s="7" t="s">
        <v>2384</v>
      </c>
      <c r="C1179" s="7" t="s">
        <v>2385</v>
      </c>
      <c r="D1179" s="7" t="s">
        <v>1916</v>
      </c>
      <c r="E1179" s="13">
        <v>18.149999999999999</v>
      </c>
      <c r="F1179" s="13"/>
      <c r="G1179" s="7" t="s">
        <v>3483</v>
      </c>
      <c r="H1179" s="7">
        <v>70</v>
      </c>
      <c r="I1179" s="7"/>
      <c r="J1179" s="7"/>
      <c r="K1179" s="7"/>
      <c r="L1179" s="7"/>
      <c r="M1179" s="7"/>
      <c r="N1179" s="7">
        <v>70</v>
      </c>
      <c r="O1179" s="7"/>
      <c r="P1179" s="7"/>
      <c r="Q1179" s="7"/>
      <c r="R1179" s="7"/>
      <c r="S1179" s="7"/>
      <c r="T1179" s="18">
        <v>5414337098657</v>
      </c>
      <c r="U1179" s="46" t="str">
        <f>VLOOKUP(A1179,'[2]NL+FR'!$A:$U,21,FALSE)</f>
        <v>39174000</v>
      </c>
    </row>
    <row r="1180" spans="1:21" x14ac:dyDescent="0.25">
      <c r="A1180" s="7">
        <v>1297220034</v>
      </c>
      <c r="B1180" s="7" t="s">
        <v>2367</v>
      </c>
      <c r="C1180" s="7" t="s">
        <v>2368</v>
      </c>
      <c r="D1180" s="7" t="s">
        <v>1916</v>
      </c>
      <c r="E1180" s="13">
        <v>17.899999999999999</v>
      </c>
      <c r="F1180" s="13"/>
      <c r="G1180" s="7" t="s">
        <v>3483</v>
      </c>
      <c r="H1180" s="7">
        <v>80</v>
      </c>
      <c r="I1180" s="7"/>
      <c r="J1180" s="7"/>
      <c r="K1180" s="7"/>
      <c r="L1180" s="7"/>
      <c r="M1180" s="7"/>
      <c r="N1180" s="7">
        <v>80</v>
      </c>
      <c r="O1180" s="7"/>
      <c r="P1180" s="7"/>
      <c r="Q1180" s="7"/>
      <c r="R1180" s="7"/>
      <c r="S1180" s="7"/>
      <c r="T1180" s="18">
        <v>5414337098183</v>
      </c>
      <c r="U1180" s="46" t="str">
        <f>VLOOKUP(A1180,'[2]NL+FR'!$A:$U,21,FALSE)</f>
        <v>39174000</v>
      </c>
    </row>
    <row r="1181" spans="1:21" x14ac:dyDescent="0.25">
      <c r="A1181" s="7">
        <v>1297220149</v>
      </c>
      <c r="B1181" s="7" t="s">
        <v>2294</v>
      </c>
      <c r="C1181" s="7" t="s">
        <v>2295</v>
      </c>
      <c r="D1181" s="7" t="s">
        <v>1916</v>
      </c>
      <c r="E1181" s="13">
        <v>15.01</v>
      </c>
      <c r="F1181" s="13"/>
      <c r="G1181" s="7" t="s">
        <v>3483</v>
      </c>
      <c r="H1181" s="7">
        <v>100</v>
      </c>
      <c r="I1181" s="7"/>
      <c r="J1181" s="7"/>
      <c r="K1181" s="7"/>
      <c r="L1181" s="7"/>
      <c r="M1181" s="7"/>
      <c r="N1181" s="7">
        <v>100</v>
      </c>
      <c r="O1181" s="7"/>
      <c r="P1181" s="7"/>
      <c r="Q1181" s="7"/>
      <c r="R1181" s="7"/>
      <c r="S1181" s="7"/>
      <c r="T1181" s="18">
        <v>5414337098664</v>
      </c>
      <c r="U1181" s="46" t="str">
        <f>VLOOKUP(A1181,'[2]NL+FR'!$A:$U,21,FALSE)</f>
        <v>39174000</v>
      </c>
    </row>
    <row r="1182" spans="1:21" x14ac:dyDescent="0.25">
      <c r="A1182" s="7">
        <v>1297220300</v>
      </c>
      <c r="B1182" s="7" t="s">
        <v>2067</v>
      </c>
      <c r="C1182" s="7" t="s">
        <v>2068</v>
      </c>
      <c r="D1182" s="7" t="s">
        <v>1916</v>
      </c>
      <c r="E1182" s="13">
        <v>16.78</v>
      </c>
      <c r="F1182" s="13"/>
      <c r="G1182" s="7" t="s">
        <v>3483</v>
      </c>
      <c r="H1182" s="7">
        <v>100</v>
      </c>
      <c r="I1182" s="7"/>
      <c r="J1182" s="7"/>
      <c r="K1182" s="7"/>
      <c r="L1182" s="7"/>
      <c r="M1182" s="7"/>
      <c r="N1182" s="7">
        <v>100</v>
      </c>
      <c r="O1182" s="7"/>
      <c r="P1182" s="7"/>
      <c r="Q1182" s="7"/>
      <c r="R1182" s="7"/>
      <c r="S1182" s="7"/>
      <c r="T1182" s="18"/>
      <c r="U1182" s="46" t="str">
        <f>VLOOKUP(A1182,'[2]NL+FR'!$A:$U,21,FALSE)</f>
        <v>39174000</v>
      </c>
    </row>
    <row r="1183" spans="1:21" x14ac:dyDescent="0.25">
      <c r="A1183" s="7">
        <v>1297220011</v>
      </c>
      <c r="B1183" s="7" t="s">
        <v>2405</v>
      </c>
      <c r="C1183" s="7" t="s">
        <v>2406</v>
      </c>
      <c r="D1183" s="7" t="s">
        <v>1916</v>
      </c>
      <c r="E1183" s="13">
        <v>182.15</v>
      </c>
      <c r="F1183" s="13"/>
      <c r="G1183" s="7" t="s">
        <v>3483</v>
      </c>
      <c r="H1183" s="7">
        <v>2</v>
      </c>
      <c r="I1183" s="7"/>
      <c r="J1183" s="7"/>
      <c r="K1183" s="7"/>
      <c r="L1183" s="7"/>
      <c r="M1183" s="7"/>
      <c r="N1183" s="7">
        <v>2</v>
      </c>
      <c r="O1183" s="7"/>
      <c r="P1183" s="7"/>
      <c r="Q1183" s="7"/>
      <c r="R1183" s="7"/>
      <c r="S1183" s="7"/>
      <c r="T1183" s="18">
        <v>5414337098244</v>
      </c>
      <c r="U1183" s="46" t="str">
        <f>VLOOKUP(A1183,'[2]NL+FR'!$A:$U,21,FALSE)</f>
        <v>39174000</v>
      </c>
    </row>
    <row r="1184" spans="1:21" x14ac:dyDescent="0.25">
      <c r="A1184" s="7">
        <v>1297220012</v>
      </c>
      <c r="B1184" s="7" t="s">
        <v>2403</v>
      </c>
      <c r="C1184" s="7" t="s">
        <v>2404</v>
      </c>
      <c r="D1184" s="7" t="s">
        <v>1916</v>
      </c>
      <c r="E1184" s="13">
        <v>182.15</v>
      </c>
      <c r="F1184" s="13"/>
      <c r="G1184" s="7" t="s">
        <v>3483</v>
      </c>
      <c r="H1184" s="7">
        <v>4</v>
      </c>
      <c r="I1184" s="7"/>
      <c r="J1184" s="7"/>
      <c r="K1184" s="7"/>
      <c r="L1184" s="7"/>
      <c r="M1184" s="7"/>
      <c r="N1184" s="7">
        <v>4</v>
      </c>
      <c r="O1184" s="7"/>
      <c r="P1184" s="7"/>
      <c r="Q1184" s="7"/>
      <c r="R1184" s="7"/>
      <c r="S1184" s="7"/>
      <c r="T1184" s="18">
        <v>5414337098275</v>
      </c>
      <c r="U1184" s="46" t="str">
        <f>VLOOKUP(A1184,'[2]NL+FR'!$A:$U,21,FALSE)</f>
        <v>39174000</v>
      </c>
    </row>
    <row r="1185" spans="1:21" x14ac:dyDescent="0.25">
      <c r="A1185" s="7">
        <v>1297220186</v>
      </c>
      <c r="B1185" s="7" t="s">
        <v>2269</v>
      </c>
      <c r="C1185" s="7" t="s">
        <v>2270</v>
      </c>
      <c r="D1185" s="7" t="s">
        <v>1916</v>
      </c>
      <c r="E1185" s="13">
        <v>72.39</v>
      </c>
      <c r="F1185" s="13"/>
      <c r="G1185" s="7" t="s">
        <v>3483</v>
      </c>
      <c r="H1185" s="7">
        <v>6</v>
      </c>
      <c r="I1185" s="7"/>
      <c r="J1185" s="7"/>
      <c r="K1185" s="7"/>
      <c r="L1185" s="7"/>
      <c r="M1185" s="7"/>
      <c r="N1185" s="7">
        <v>6</v>
      </c>
      <c r="O1185" s="7"/>
      <c r="P1185" s="7"/>
      <c r="Q1185" s="7"/>
      <c r="R1185" s="7"/>
      <c r="S1185" s="7"/>
      <c r="T1185" s="18"/>
      <c r="U1185" s="46" t="str">
        <f>VLOOKUP(A1185,'[2]NL+FR'!$A:$U,21,FALSE)</f>
        <v>39174000</v>
      </c>
    </row>
    <row r="1186" spans="1:21" x14ac:dyDescent="0.25">
      <c r="A1186" s="7">
        <v>1297220185</v>
      </c>
      <c r="B1186" s="7" t="s">
        <v>2271</v>
      </c>
      <c r="C1186" s="7" t="s">
        <v>2272</v>
      </c>
      <c r="D1186" s="7" t="s">
        <v>1916</v>
      </c>
      <c r="E1186" s="13">
        <v>72.39</v>
      </c>
      <c r="F1186" s="13"/>
      <c r="G1186" s="7" t="s">
        <v>3483</v>
      </c>
      <c r="H1186" s="7">
        <v>6</v>
      </c>
      <c r="I1186" s="7"/>
      <c r="J1186" s="7"/>
      <c r="K1186" s="7"/>
      <c r="L1186" s="7"/>
      <c r="M1186" s="7"/>
      <c r="N1186" s="7">
        <v>6</v>
      </c>
      <c r="O1186" s="7"/>
      <c r="P1186" s="7"/>
      <c r="Q1186" s="7"/>
      <c r="R1186" s="7"/>
      <c r="S1186" s="7"/>
      <c r="T1186" s="18"/>
      <c r="U1186" s="46" t="str">
        <f>VLOOKUP(A1186,'[2]NL+FR'!$A:$U,21,FALSE)</f>
        <v>39174000</v>
      </c>
    </row>
    <row r="1187" spans="1:21" x14ac:dyDescent="0.25">
      <c r="A1187" s="7">
        <v>1297220016</v>
      </c>
      <c r="B1187" s="7" t="s">
        <v>2397</v>
      </c>
      <c r="C1187" s="7" t="s">
        <v>2398</v>
      </c>
      <c r="D1187" s="7" t="s">
        <v>1916</v>
      </c>
      <c r="E1187" s="13">
        <v>61.35</v>
      </c>
      <c r="F1187" s="13"/>
      <c r="G1187" s="7" t="s">
        <v>3483</v>
      </c>
      <c r="H1187" s="7">
        <v>6</v>
      </c>
      <c r="I1187" s="7"/>
      <c r="J1187" s="7"/>
      <c r="K1187" s="7"/>
      <c r="L1187" s="7"/>
      <c r="M1187" s="7"/>
      <c r="N1187" s="7">
        <v>6</v>
      </c>
      <c r="O1187" s="7"/>
      <c r="P1187" s="7"/>
      <c r="Q1187" s="7"/>
      <c r="R1187" s="7"/>
      <c r="S1187" s="7"/>
      <c r="T1187" s="18">
        <v>5414337098237</v>
      </c>
      <c r="U1187" s="46" t="str">
        <f>VLOOKUP(A1187,'[2]NL+FR'!$A:$U,21,FALSE)</f>
        <v>39174000</v>
      </c>
    </row>
    <row r="1188" spans="1:21" x14ac:dyDescent="0.25">
      <c r="A1188" s="7">
        <v>1297220019</v>
      </c>
      <c r="B1188" s="7" t="s">
        <v>2392</v>
      </c>
      <c r="C1188" s="7" t="s">
        <v>2393</v>
      </c>
      <c r="D1188" s="7" t="s">
        <v>1916</v>
      </c>
      <c r="E1188" s="13">
        <v>61.35</v>
      </c>
      <c r="F1188" s="13"/>
      <c r="G1188" s="7" t="s">
        <v>3483</v>
      </c>
      <c r="H1188" s="7">
        <v>10</v>
      </c>
      <c r="I1188" s="7"/>
      <c r="J1188" s="7"/>
      <c r="K1188" s="7"/>
      <c r="L1188" s="7"/>
      <c r="M1188" s="7"/>
      <c r="N1188" s="7">
        <v>10</v>
      </c>
      <c r="O1188" s="7"/>
      <c r="P1188" s="7"/>
      <c r="Q1188" s="7"/>
      <c r="R1188" s="7"/>
      <c r="S1188" s="7"/>
      <c r="T1188" s="18">
        <v>5414337098268</v>
      </c>
      <c r="U1188" s="46" t="str">
        <f>VLOOKUP(A1188,'[2]NL+FR'!$A:$U,21,FALSE)</f>
        <v>39174000</v>
      </c>
    </row>
    <row r="1189" spans="1:21" x14ac:dyDescent="0.25">
      <c r="A1189" s="7">
        <v>1297220294</v>
      </c>
      <c r="B1189" s="7" t="s">
        <v>2073</v>
      </c>
      <c r="C1189" s="7" t="s">
        <v>2074</v>
      </c>
      <c r="D1189" s="7" t="s">
        <v>1916</v>
      </c>
      <c r="E1189" s="13" t="s">
        <v>3609</v>
      </c>
      <c r="F1189" s="13"/>
      <c r="G1189" s="7" t="s">
        <v>3483</v>
      </c>
      <c r="H1189" s="7"/>
      <c r="I1189" s="7"/>
      <c r="J1189" s="7"/>
      <c r="K1189" s="7"/>
      <c r="L1189" s="7" t="e">
        <v>#N/A</v>
      </c>
      <c r="M1189" s="7" t="e">
        <v>#N/A</v>
      </c>
      <c r="N1189" s="7" t="e">
        <v>#N/A</v>
      </c>
      <c r="O1189" s="7" t="e">
        <v>#N/A</v>
      </c>
      <c r="P1189" s="7" t="e">
        <v>#N/A</v>
      </c>
      <c r="Q1189" s="7" t="e">
        <v>#N/A</v>
      </c>
      <c r="R1189" s="7" t="e">
        <v>#N/A</v>
      </c>
      <c r="S1189" s="7" t="e">
        <v>#N/A</v>
      </c>
      <c r="T1189" s="18"/>
      <c r="U1189" s="46" t="str">
        <f>VLOOKUP(A1189,'[2]NL+FR'!$A:$U,21,FALSE)</f>
        <v>39174000</v>
      </c>
    </row>
    <row r="1190" spans="1:21" x14ac:dyDescent="0.25">
      <c r="A1190" s="7">
        <v>1297220227</v>
      </c>
      <c r="B1190" s="7" t="s">
        <v>2195</v>
      </c>
      <c r="C1190" s="7" t="s">
        <v>2196</v>
      </c>
      <c r="D1190" s="7" t="s">
        <v>1916</v>
      </c>
      <c r="E1190" s="13" t="s">
        <v>3609</v>
      </c>
      <c r="F1190" s="13"/>
      <c r="G1190" s="7" t="s">
        <v>3483</v>
      </c>
      <c r="H1190" s="7"/>
      <c r="I1190" s="7"/>
      <c r="J1190" s="7"/>
      <c r="K1190" s="7"/>
      <c r="L1190" s="7" t="e">
        <v>#N/A</v>
      </c>
      <c r="M1190" s="7" t="e">
        <v>#N/A</v>
      </c>
      <c r="N1190" s="7" t="e">
        <v>#N/A</v>
      </c>
      <c r="O1190" s="7" t="e">
        <v>#N/A</v>
      </c>
      <c r="P1190" s="7" t="e">
        <v>#N/A</v>
      </c>
      <c r="Q1190" s="7" t="e">
        <v>#N/A</v>
      </c>
      <c r="R1190" s="7" t="e">
        <v>#N/A</v>
      </c>
      <c r="S1190" s="7" t="e">
        <v>#N/A</v>
      </c>
      <c r="T1190" s="18"/>
      <c r="U1190" s="46" t="str">
        <f>VLOOKUP(A1190,'[2]NL+FR'!$A:$U,21,FALSE)</f>
        <v>39174000</v>
      </c>
    </row>
    <row r="1191" spans="1:21" x14ac:dyDescent="0.25">
      <c r="A1191" s="7">
        <v>1297220293</v>
      </c>
      <c r="B1191" s="7" t="s">
        <v>2075</v>
      </c>
      <c r="C1191" s="7" t="s">
        <v>2076</v>
      </c>
      <c r="D1191" s="7" t="s">
        <v>1916</v>
      </c>
      <c r="E1191" s="13" t="s">
        <v>3609</v>
      </c>
      <c r="F1191" s="13"/>
      <c r="G1191" s="7" t="s">
        <v>3483</v>
      </c>
      <c r="H1191" s="7"/>
      <c r="I1191" s="7"/>
      <c r="J1191" s="7"/>
      <c r="K1191" s="7"/>
      <c r="L1191" s="7" t="e">
        <v>#N/A</v>
      </c>
      <c r="M1191" s="7" t="e">
        <v>#N/A</v>
      </c>
      <c r="N1191" s="7" t="e">
        <v>#N/A</v>
      </c>
      <c r="O1191" s="7" t="e">
        <v>#N/A</v>
      </c>
      <c r="P1191" s="7" t="e">
        <v>#N/A</v>
      </c>
      <c r="Q1191" s="7" t="e">
        <v>#N/A</v>
      </c>
      <c r="R1191" s="7" t="e">
        <v>#N/A</v>
      </c>
      <c r="S1191" s="7" t="e">
        <v>#N/A</v>
      </c>
      <c r="T1191" s="18"/>
      <c r="U1191" s="46" t="str">
        <f>VLOOKUP(A1191,'[2]NL+FR'!$A:$U,21,FALSE)</f>
        <v>39174000</v>
      </c>
    </row>
    <row r="1192" spans="1:21" x14ac:dyDescent="0.25">
      <c r="A1192" s="7">
        <v>1297220216</v>
      </c>
      <c r="B1192" s="7" t="s">
        <v>2211</v>
      </c>
      <c r="C1192" s="7" t="s">
        <v>2212</v>
      </c>
      <c r="D1192" s="7" t="s">
        <v>1916</v>
      </c>
      <c r="E1192" s="13" t="s">
        <v>3609</v>
      </c>
      <c r="F1192" s="13"/>
      <c r="G1192" s="7" t="s">
        <v>3483</v>
      </c>
      <c r="H1192" s="7"/>
      <c r="I1192" s="7"/>
      <c r="J1192" s="7"/>
      <c r="K1192" s="7"/>
      <c r="L1192" s="7" t="e">
        <v>#N/A</v>
      </c>
      <c r="M1192" s="7" t="e">
        <v>#N/A</v>
      </c>
      <c r="N1192" s="7" t="e">
        <v>#N/A</v>
      </c>
      <c r="O1192" s="7" t="e">
        <v>#N/A</v>
      </c>
      <c r="P1192" s="7" t="e">
        <v>#N/A</v>
      </c>
      <c r="Q1192" s="7" t="e">
        <v>#N/A</v>
      </c>
      <c r="R1192" s="7" t="e">
        <v>#N/A</v>
      </c>
      <c r="S1192" s="7" t="e">
        <v>#N/A</v>
      </c>
      <c r="T1192" s="18"/>
      <c r="U1192" s="46" t="str">
        <f>VLOOKUP(A1192,'[2]NL+FR'!$A:$U,21,FALSE)</f>
        <v>39174000</v>
      </c>
    </row>
    <row r="1193" spans="1:21" x14ac:dyDescent="0.25">
      <c r="A1193" s="7">
        <v>1297220214</v>
      </c>
      <c r="B1193" s="7" t="s">
        <v>2215</v>
      </c>
      <c r="C1193" s="7" t="s">
        <v>2216</v>
      </c>
      <c r="D1193" s="7" t="s">
        <v>1916</v>
      </c>
      <c r="E1193" s="13" t="s">
        <v>3609</v>
      </c>
      <c r="F1193" s="13"/>
      <c r="G1193" s="7" t="s">
        <v>3483</v>
      </c>
      <c r="H1193" s="7"/>
      <c r="I1193" s="7"/>
      <c r="J1193" s="7"/>
      <c r="K1193" s="7"/>
      <c r="L1193" s="7" t="e">
        <v>#N/A</v>
      </c>
      <c r="M1193" s="7" t="e">
        <v>#N/A</v>
      </c>
      <c r="N1193" s="7" t="e">
        <v>#N/A</v>
      </c>
      <c r="O1193" s="7" t="e">
        <v>#N/A</v>
      </c>
      <c r="P1193" s="7" t="e">
        <v>#N/A</v>
      </c>
      <c r="Q1193" s="7" t="e">
        <v>#N/A</v>
      </c>
      <c r="R1193" s="7" t="e">
        <v>#N/A</v>
      </c>
      <c r="S1193" s="7" t="e">
        <v>#N/A</v>
      </c>
      <c r="T1193" s="18"/>
      <c r="U1193" s="46" t="str">
        <f>VLOOKUP(A1193,'[2]NL+FR'!$A:$U,21,FALSE)</f>
        <v>39174000</v>
      </c>
    </row>
    <row r="1194" spans="1:21" x14ac:dyDescent="0.25">
      <c r="A1194" s="7">
        <v>1297220207</v>
      </c>
      <c r="B1194" s="7" t="s">
        <v>2229</v>
      </c>
      <c r="C1194" s="7" t="s">
        <v>2230</v>
      </c>
      <c r="D1194" s="7" t="s">
        <v>1916</v>
      </c>
      <c r="E1194" s="13" t="s">
        <v>3609</v>
      </c>
      <c r="F1194" s="13"/>
      <c r="G1194" s="7" t="s">
        <v>3483</v>
      </c>
      <c r="H1194" s="7"/>
      <c r="I1194" s="7"/>
      <c r="J1194" s="7"/>
      <c r="K1194" s="7"/>
      <c r="L1194" s="7" t="e">
        <v>#N/A</v>
      </c>
      <c r="M1194" s="7" t="e">
        <v>#N/A</v>
      </c>
      <c r="N1194" s="7" t="e">
        <v>#N/A</v>
      </c>
      <c r="O1194" s="7" t="e">
        <v>#N/A</v>
      </c>
      <c r="P1194" s="7" t="e">
        <v>#N/A</v>
      </c>
      <c r="Q1194" s="7" t="e">
        <v>#N/A</v>
      </c>
      <c r="R1194" s="7" t="e">
        <v>#N/A</v>
      </c>
      <c r="S1194" s="7" t="e">
        <v>#N/A</v>
      </c>
      <c r="T1194" s="18"/>
      <c r="U1194" s="46" t="str">
        <f>VLOOKUP(A1194,'[2]NL+FR'!$A:$U,21,FALSE)</f>
        <v>39174000</v>
      </c>
    </row>
    <row r="1195" spans="1:21" x14ac:dyDescent="0.25">
      <c r="A1195" s="7">
        <v>1297220201</v>
      </c>
      <c r="B1195" s="7" t="s">
        <v>2241</v>
      </c>
      <c r="C1195" s="7" t="s">
        <v>2242</v>
      </c>
      <c r="D1195" s="7" t="s">
        <v>1916</v>
      </c>
      <c r="E1195" s="13" t="s">
        <v>3609</v>
      </c>
      <c r="F1195" s="13"/>
      <c r="G1195" s="7" t="s">
        <v>3483</v>
      </c>
      <c r="H1195" s="7"/>
      <c r="I1195" s="7"/>
      <c r="J1195" s="7"/>
      <c r="K1195" s="7"/>
      <c r="L1195" s="7" t="e">
        <v>#N/A</v>
      </c>
      <c r="M1195" s="7" t="e">
        <v>#N/A</v>
      </c>
      <c r="N1195" s="7" t="e">
        <v>#N/A</v>
      </c>
      <c r="O1195" s="7" t="e">
        <v>#N/A</v>
      </c>
      <c r="P1195" s="7" t="e">
        <v>#N/A</v>
      </c>
      <c r="Q1195" s="7" t="e">
        <v>#N/A</v>
      </c>
      <c r="R1195" s="7" t="e">
        <v>#N/A</v>
      </c>
      <c r="S1195" s="7" t="e">
        <v>#N/A</v>
      </c>
      <c r="T1195" s="18"/>
      <c r="U1195" s="46" t="str">
        <f>VLOOKUP(A1195,'[2]NL+FR'!$A:$U,21,FALSE)</f>
        <v>39174000</v>
      </c>
    </row>
    <row r="1196" spans="1:21" x14ac:dyDescent="0.25">
      <c r="A1196" s="7">
        <v>1297220194</v>
      </c>
      <c r="B1196" s="7" t="s">
        <v>2255</v>
      </c>
      <c r="C1196" s="7" t="s">
        <v>2256</v>
      </c>
      <c r="D1196" s="7" t="s">
        <v>1916</v>
      </c>
      <c r="E1196" s="13" t="s">
        <v>3609</v>
      </c>
      <c r="F1196" s="13"/>
      <c r="G1196" s="7" t="s">
        <v>3483</v>
      </c>
      <c r="H1196" s="7"/>
      <c r="I1196" s="7"/>
      <c r="J1196" s="7"/>
      <c r="K1196" s="7"/>
      <c r="L1196" s="7" t="e">
        <v>#N/A</v>
      </c>
      <c r="M1196" s="7" t="e">
        <v>#N/A</v>
      </c>
      <c r="N1196" s="7" t="e">
        <v>#N/A</v>
      </c>
      <c r="O1196" s="7" t="e">
        <v>#N/A</v>
      </c>
      <c r="P1196" s="7" t="e">
        <v>#N/A</v>
      </c>
      <c r="Q1196" s="7" t="e">
        <v>#N/A</v>
      </c>
      <c r="R1196" s="7" t="e">
        <v>#N/A</v>
      </c>
      <c r="S1196" s="7" t="e">
        <v>#N/A</v>
      </c>
      <c r="T1196" s="18"/>
      <c r="U1196" s="46" t="str">
        <f>VLOOKUP(A1196,'[2]NL+FR'!$A:$U,21,FALSE)</f>
        <v>39174000</v>
      </c>
    </row>
    <row r="1197" spans="1:21" x14ac:dyDescent="0.25">
      <c r="A1197" s="7">
        <v>1297220226</v>
      </c>
      <c r="B1197" s="7" t="s">
        <v>2197</v>
      </c>
      <c r="C1197" s="7" t="s">
        <v>2197</v>
      </c>
      <c r="D1197" s="7" t="s">
        <v>1916</v>
      </c>
      <c r="E1197" s="13" t="s">
        <v>3609</v>
      </c>
      <c r="F1197" s="13"/>
      <c r="G1197" s="7" t="s">
        <v>3483</v>
      </c>
      <c r="H1197" s="7"/>
      <c r="I1197" s="7"/>
      <c r="J1197" s="7"/>
      <c r="K1197" s="7"/>
      <c r="L1197" s="7" t="e">
        <v>#N/A</v>
      </c>
      <c r="M1197" s="7" t="e">
        <v>#N/A</v>
      </c>
      <c r="N1197" s="7" t="e">
        <v>#N/A</v>
      </c>
      <c r="O1197" s="7" t="e">
        <v>#N/A</v>
      </c>
      <c r="P1197" s="7" t="e">
        <v>#N/A</v>
      </c>
      <c r="Q1197" s="7" t="e">
        <v>#N/A</v>
      </c>
      <c r="R1197" s="7" t="e">
        <v>#N/A</v>
      </c>
      <c r="S1197" s="7" t="e">
        <v>#N/A</v>
      </c>
      <c r="T1197" s="18"/>
      <c r="U1197" s="46" t="str">
        <f>VLOOKUP(A1197,'[2]NL+FR'!$A:$U,21,FALSE)</f>
        <v>39174000</v>
      </c>
    </row>
    <row r="1198" spans="1:21" x14ac:dyDescent="0.25">
      <c r="A1198" s="7">
        <v>1297220154</v>
      </c>
      <c r="B1198" s="7" t="s">
        <v>2288</v>
      </c>
      <c r="C1198" s="7" t="s">
        <v>2289</v>
      </c>
      <c r="D1198" s="7" t="s">
        <v>1916</v>
      </c>
      <c r="E1198" s="13" t="s">
        <v>3609</v>
      </c>
      <c r="F1198" s="13"/>
      <c r="G1198" s="7" t="s">
        <v>3483</v>
      </c>
      <c r="H1198" s="7"/>
      <c r="I1198" s="7"/>
      <c r="J1198" s="7"/>
      <c r="K1198" s="7"/>
      <c r="L1198" s="7" t="e">
        <v>#N/A</v>
      </c>
      <c r="M1198" s="7" t="e">
        <v>#N/A</v>
      </c>
      <c r="N1198" s="7" t="e">
        <v>#N/A</v>
      </c>
      <c r="O1198" s="7" t="e">
        <v>#N/A</v>
      </c>
      <c r="P1198" s="7" t="e">
        <v>#N/A</v>
      </c>
      <c r="Q1198" s="7" t="e">
        <v>#N/A</v>
      </c>
      <c r="R1198" s="7" t="e">
        <v>#N/A</v>
      </c>
      <c r="S1198" s="7" t="e">
        <v>#N/A</v>
      </c>
      <c r="T1198" s="18">
        <v>5414337100858</v>
      </c>
      <c r="U1198" s="46" t="str">
        <f>VLOOKUP(A1198,'[2]NL+FR'!$A:$U,21,FALSE)</f>
        <v>39174000</v>
      </c>
    </row>
    <row r="1199" spans="1:21" x14ac:dyDescent="0.25">
      <c r="A1199" s="7">
        <v>1297220063</v>
      </c>
      <c r="B1199" s="7" t="s">
        <v>2342</v>
      </c>
      <c r="C1199" s="7" t="s">
        <v>2342</v>
      </c>
      <c r="D1199" s="7" t="s">
        <v>1916</v>
      </c>
      <c r="E1199" s="13" t="s">
        <v>3609</v>
      </c>
      <c r="F1199" s="13"/>
      <c r="G1199" s="7" t="s">
        <v>3483</v>
      </c>
      <c r="H1199" s="7"/>
      <c r="I1199" s="7"/>
      <c r="J1199" s="7"/>
      <c r="K1199" s="7"/>
      <c r="L1199" s="7" t="e">
        <v>#N/A</v>
      </c>
      <c r="M1199" s="7" t="e">
        <v>#N/A</v>
      </c>
      <c r="N1199" s="7" t="e">
        <v>#N/A</v>
      </c>
      <c r="O1199" s="7" t="e">
        <v>#N/A</v>
      </c>
      <c r="P1199" s="7" t="e">
        <v>#N/A</v>
      </c>
      <c r="Q1199" s="7" t="e">
        <v>#N/A</v>
      </c>
      <c r="R1199" s="7" t="e">
        <v>#N/A</v>
      </c>
      <c r="S1199" s="7" t="e">
        <v>#N/A</v>
      </c>
      <c r="T1199" s="18">
        <v>5414337101449</v>
      </c>
      <c r="U1199" s="46" t="str">
        <f>VLOOKUP(A1199,'[2]NL+FR'!$A:$U,21,FALSE)</f>
        <v>39174000</v>
      </c>
    </row>
    <row r="1200" spans="1:21" x14ac:dyDescent="0.25">
      <c r="A1200" s="7">
        <v>1297220213</v>
      </c>
      <c r="B1200" s="7" t="s">
        <v>2217</v>
      </c>
      <c r="C1200" s="7" t="s">
        <v>2218</v>
      </c>
      <c r="D1200" s="7" t="s">
        <v>1916</v>
      </c>
      <c r="E1200" s="13" t="s">
        <v>3609</v>
      </c>
      <c r="F1200" s="13"/>
      <c r="G1200" s="7" t="s">
        <v>3483</v>
      </c>
      <c r="H1200" s="7"/>
      <c r="I1200" s="7"/>
      <c r="J1200" s="7"/>
      <c r="K1200" s="7"/>
      <c r="L1200" s="7" t="e">
        <v>#N/A</v>
      </c>
      <c r="M1200" s="7" t="e">
        <v>#N/A</v>
      </c>
      <c r="N1200" s="7" t="e">
        <v>#N/A</v>
      </c>
      <c r="O1200" s="7" t="e">
        <v>#N/A</v>
      </c>
      <c r="P1200" s="7" t="e">
        <v>#N/A</v>
      </c>
      <c r="Q1200" s="7" t="e">
        <v>#N/A</v>
      </c>
      <c r="R1200" s="7" t="e">
        <v>#N/A</v>
      </c>
      <c r="S1200" s="7" t="e">
        <v>#N/A</v>
      </c>
      <c r="T1200" s="18"/>
      <c r="U1200" s="46" t="str">
        <f>VLOOKUP(A1200,'[2]NL+FR'!$A:$U,21,FALSE)</f>
        <v>39174000</v>
      </c>
    </row>
    <row r="1201" spans="1:21" x14ac:dyDescent="0.25">
      <c r="A1201" s="7">
        <v>1297220206</v>
      </c>
      <c r="B1201" s="7" t="s">
        <v>2231</v>
      </c>
      <c r="C1201" s="7" t="s">
        <v>2232</v>
      </c>
      <c r="D1201" s="7" t="s">
        <v>1916</v>
      </c>
      <c r="E1201" s="13" t="s">
        <v>3609</v>
      </c>
      <c r="F1201" s="13"/>
      <c r="G1201" s="7" t="s">
        <v>3483</v>
      </c>
      <c r="H1201" s="7"/>
      <c r="I1201" s="7"/>
      <c r="J1201" s="7"/>
      <c r="K1201" s="7"/>
      <c r="L1201" s="7" t="e">
        <v>#N/A</v>
      </c>
      <c r="M1201" s="7" t="e">
        <v>#N/A</v>
      </c>
      <c r="N1201" s="7" t="e">
        <v>#N/A</v>
      </c>
      <c r="O1201" s="7" t="e">
        <v>#N/A</v>
      </c>
      <c r="P1201" s="7" t="e">
        <v>#N/A</v>
      </c>
      <c r="Q1201" s="7" t="e">
        <v>#N/A</v>
      </c>
      <c r="R1201" s="7" t="e">
        <v>#N/A</v>
      </c>
      <c r="S1201" s="7" t="e">
        <v>#N/A</v>
      </c>
      <c r="T1201" s="18"/>
      <c r="U1201" s="46" t="str">
        <f>VLOOKUP(A1201,'[2]NL+FR'!$A:$U,21,FALSE)</f>
        <v>39174000</v>
      </c>
    </row>
    <row r="1202" spans="1:21" x14ac:dyDescent="0.25">
      <c r="A1202" s="7">
        <v>1297220200</v>
      </c>
      <c r="B1202" s="7" t="s">
        <v>2243</v>
      </c>
      <c r="C1202" s="7" t="s">
        <v>2244</v>
      </c>
      <c r="D1202" s="7" t="s">
        <v>1916</v>
      </c>
      <c r="E1202" s="13" t="s">
        <v>3609</v>
      </c>
      <c r="F1202" s="13"/>
      <c r="G1202" s="7" t="s">
        <v>3483</v>
      </c>
      <c r="H1202" s="7"/>
      <c r="I1202" s="7"/>
      <c r="J1202" s="7"/>
      <c r="K1202" s="7"/>
      <c r="L1202" s="7" t="e">
        <v>#N/A</v>
      </c>
      <c r="M1202" s="7" t="e">
        <v>#N/A</v>
      </c>
      <c r="N1202" s="7" t="e">
        <v>#N/A</v>
      </c>
      <c r="O1202" s="7" t="e">
        <v>#N/A</v>
      </c>
      <c r="P1202" s="7" t="e">
        <v>#N/A</v>
      </c>
      <c r="Q1202" s="7" t="e">
        <v>#N/A</v>
      </c>
      <c r="R1202" s="7" t="e">
        <v>#N/A</v>
      </c>
      <c r="S1202" s="7" t="e">
        <v>#N/A</v>
      </c>
      <c r="T1202" s="18"/>
      <c r="U1202" s="46" t="str">
        <f>VLOOKUP(A1202,'[2]NL+FR'!$A:$U,21,FALSE)</f>
        <v>39174000</v>
      </c>
    </row>
    <row r="1203" spans="1:21" x14ac:dyDescent="0.25">
      <c r="A1203" s="7">
        <v>1297220193</v>
      </c>
      <c r="B1203" s="7" t="s">
        <v>2257</v>
      </c>
      <c r="C1203" s="7" t="s">
        <v>2258</v>
      </c>
      <c r="D1203" s="7" t="s">
        <v>1916</v>
      </c>
      <c r="E1203" s="13" t="s">
        <v>3609</v>
      </c>
      <c r="F1203" s="13"/>
      <c r="G1203" s="7" t="s">
        <v>3483</v>
      </c>
      <c r="H1203" s="7"/>
      <c r="I1203" s="7"/>
      <c r="J1203" s="7"/>
      <c r="K1203" s="7"/>
      <c r="L1203" s="7" t="e">
        <v>#N/A</v>
      </c>
      <c r="M1203" s="7" t="e">
        <v>#N/A</v>
      </c>
      <c r="N1203" s="7" t="e">
        <v>#N/A</v>
      </c>
      <c r="O1203" s="7" t="e">
        <v>#N/A</v>
      </c>
      <c r="P1203" s="7" t="e">
        <v>#N/A</v>
      </c>
      <c r="Q1203" s="7" t="e">
        <v>#N/A</v>
      </c>
      <c r="R1203" s="7" t="e">
        <v>#N/A</v>
      </c>
      <c r="S1203" s="7" t="e">
        <v>#N/A</v>
      </c>
      <c r="T1203" s="18"/>
      <c r="U1203" s="46" t="str">
        <f>VLOOKUP(A1203,'[2]NL+FR'!$A:$U,21,FALSE)</f>
        <v>39174000</v>
      </c>
    </row>
    <row r="1204" spans="1:21" x14ac:dyDescent="0.25">
      <c r="A1204" s="7">
        <v>1297220066</v>
      </c>
      <c r="B1204" s="7" t="s">
        <v>2337</v>
      </c>
      <c r="C1204" s="7" t="s">
        <v>2337</v>
      </c>
      <c r="D1204" s="7" t="s">
        <v>1916</v>
      </c>
      <c r="E1204" s="13" t="s">
        <v>3609</v>
      </c>
      <c r="F1204" s="13"/>
      <c r="G1204" s="7" t="s">
        <v>3483</v>
      </c>
      <c r="H1204" s="7"/>
      <c r="I1204" s="7"/>
      <c r="J1204" s="7"/>
      <c r="K1204" s="7"/>
      <c r="L1204" s="7" t="e">
        <v>#N/A</v>
      </c>
      <c r="M1204" s="7" t="e">
        <v>#N/A</v>
      </c>
      <c r="N1204" s="7" t="e">
        <v>#N/A</v>
      </c>
      <c r="O1204" s="7" t="e">
        <v>#N/A</v>
      </c>
      <c r="P1204" s="7" t="e">
        <v>#N/A</v>
      </c>
      <c r="Q1204" s="7" t="e">
        <v>#N/A</v>
      </c>
      <c r="R1204" s="7" t="e">
        <v>#N/A</v>
      </c>
      <c r="S1204" s="7" t="e">
        <v>#N/A</v>
      </c>
      <c r="T1204" s="18">
        <v>5414337101135</v>
      </c>
      <c r="U1204" s="46" t="str">
        <f>VLOOKUP(A1204,'[2]NL+FR'!$A:$U,21,FALSE)</f>
        <v>39174000</v>
      </c>
    </row>
    <row r="1205" spans="1:21" x14ac:dyDescent="0.25">
      <c r="A1205" s="7">
        <v>1297220233</v>
      </c>
      <c r="B1205" s="7" t="s">
        <v>2183</v>
      </c>
      <c r="C1205" s="7" t="s">
        <v>2184</v>
      </c>
      <c r="D1205" s="7" t="s">
        <v>1916</v>
      </c>
      <c r="E1205" s="13" t="s">
        <v>3609</v>
      </c>
      <c r="F1205" s="13"/>
      <c r="G1205" s="7" t="s">
        <v>3483</v>
      </c>
      <c r="H1205" s="7"/>
      <c r="I1205" s="7"/>
      <c r="J1205" s="7"/>
      <c r="K1205" s="7"/>
      <c r="L1205" s="7" t="e">
        <v>#N/A</v>
      </c>
      <c r="M1205" s="7" t="e">
        <v>#N/A</v>
      </c>
      <c r="N1205" s="7" t="e">
        <v>#N/A</v>
      </c>
      <c r="O1205" s="7" t="e">
        <v>#N/A</v>
      </c>
      <c r="P1205" s="7" t="e">
        <v>#N/A</v>
      </c>
      <c r="Q1205" s="7" t="e">
        <v>#N/A</v>
      </c>
      <c r="R1205" s="7" t="e">
        <v>#N/A</v>
      </c>
      <c r="S1205" s="7" t="e">
        <v>#N/A</v>
      </c>
      <c r="T1205" s="18"/>
      <c r="U1205" s="46" t="str">
        <f>VLOOKUP(A1205,'[2]NL+FR'!$A:$U,21,FALSE)</f>
        <v>39174000</v>
      </c>
    </row>
    <row r="1206" spans="1:21" x14ac:dyDescent="0.25">
      <c r="A1206" s="7">
        <v>1297220225</v>
      </c>
      <c r="B1206" s="7" t="s">
        <v>2198</v>
      </c>
      <c r="C1206" s="7" t="s">
        <v>2198</v>
      </c>
      <c r="D1206" s="7" t="s">
        <v>1916</v>
      </c>
      <c r="E1206" s="13" t="s">
        <v>3609</v>
      </c>
      <c r="F1206" s="13"/>
      <c r="G1206" s="7" t="s">
        <v>3483</v>
      </c>
      <c r="H1206" s="7"/>
      <c r="I1206" s="7"/>
      <c r="J1206" s="7"/>
      <c r="K1206" s="7"/>
      <c r="L1206" s="7" t="e">
        <v>#N/A</v>
      </c>
      <c r="M1206" s="7" t="e">
        <v>#N/A</v>
      </c>
      <c r="N1206" s="7" t="e">
        <v>#N/A</v>
      </c>
      <c r="O1206" s="7" t="e">
        <v>#N/A</v>
      </c>
      <c r="P1206" s="7" t="e">
        <v>#N/A</v>
      </c>
      <c r="Q1206" s="7" t="e">
        <v>#N/A</v>
      </c>
      <c r="R1206" s="7" t="e">
        <v>#N/A</v>
      </c>
      <c r="S1206" s="7" t="e">
        <v>#N/A</v>
      </c>
      <c r="T1206" s="18"/>
      <c r="U1206" s="46" t="str">
        <f>VLOOKUP(A1206,'[2]NL+FR'!$A:$U,21,FALSE)</f>
        <v>39174000</v>
      </c>
    </row>
    <row r="1207" spans="1:21" x14ac:dyDescent="0.25">
      <c r="A1207" s="7">
        <v>1297220065</v>
      </c>
      <c r="B1207" s="7" t="s">
        <v>2338</v>
      </c>
      <c r="C1207" s="7" t="s">
        <v>2339</v>
      </c>
      <c r="D1207" s="7" t="s">
        <v>1916</v>
      </c>
      <c r="E1207" s="13" t="s">
        <v>3609</v>
      </c>
      <c r="F1207" s="13"/>
      <c r="G1207" s="7" t="s">
        <v>3483</v>
      </c>
      <c r="H1207" s="7"/>
      <c r="I1207" s="7"/>
      <c r="J1207" s="7"/>
      <c r="K1207" s="7"/>
      <c r="L1207" s="7" t="e">
        <v>#N/A</v>
      </c>
      <c r="M1207" s="7" t="e">
        <v>#N/A</v>
      </c>
      <c r="N1207" s="7" t="e">
        <v>#N/A</v>
      </c>
      <c r="O1207" s="7" t="e">
        <v>#N/A</v>
      </c>
      <c r="P1207" s="7" t="e">
        <v>#N/A</v>
      </c>
      <c r="Q1207" s="7" t="e">
        <v>#N/A</v>
      </c>
      <c r="R1207" s="7" t="e">
        <v>#N/A</v>
      </c>
      <c r="S1207" s="7" t="e">
        <v>#N/A</v>
      </c>
      <c r="T1207" s="18">
        <v>5414337097070</v>
      </c>
      <c r="U1207" s="46" t="str">
        <f>VLOOKUP(A1207,'[2]NL+FR'!$A:$U,21,FALSE)</f>
        <v>39174000</v>
      </c>
    </row>
    <row r="1208" spans="1:21" x14ac:dyDescent="0.25">
      <c r="A1208" s="7">
        <v>1297220062</v>
      </c>
      <c r="B1208" s="7" t="s">
        <v>2343</v>
      </c>
      <c r="C1208" s="7" t="s">
        <v>2343</v>
      </c>
      <c r="D1208" s="7" t="s">
        <v>1916</v>
      </c>
      <c r="E1208" s="13" t="s">
        <v>3609</v>
      </c>
      <c r="F1208" s="13"/>
      <c r="G1208" s="7" t="s">
        <v>3483</v>
      </c>
      <c r="H1208" s="7"/>
      <c r="I1208" s="7"/>
      <c r="J1208" s="7"/>
      <c r="K1208" s="7"/>
      <c r="L1208" s="7" t="e">
        <v>#N/A</v>
      </c>
      <c r="M1208" s="7" t="e">
        <v>#N/A</v>
      </c>
      <c r="N1208" s="7" t="e">
        <v>#N/A</v>
      </c>
      <c r="O1208" s="7" t="e">
        <v>#N/A</v>
      </c>
      <c r="P1208" s="7" t="e">
        <v>#N/A</v>
      </c>
      <c r="Q1208" s="7" t="e">
        <v>#N/A</v>
      </c>
      <c r="R1208" s="7" t="e">
        <v>#N/A</v>
      </c>
      <c r="S1208" s="7" t="e">
        <v>#N/A</v>
      </c>
      <c r="T1208" s="18">
        <v>5414337097742</v>
      </c>
      <c r="U1208" s="46" t="str">
        <f>VLOOKUP(A1208,'[2]NL+FR'!$A:$U,21,FALSE)</f>
        <v>39174000</v>
      </c>
    </row>
    <row r="1209" spans="1:21" x14ac:dyDescent="0.25">
      <c r="A1209" s="7">
        <v>1297220212</v>
      </c>
      <c r="B1209" s="7" t="s">
        <v>2219</v>
      </c>
      <c r="C1209" s="7" t="s">
        <v>2220</v>
      </c>
      <c r="D1209" s="7" t="s">
        <v>1916</v>
      </c>
      <c r="E1209" s="13" t="s">
        <v>3609</v>
      </c>
      <c r="F1209" s="13"/>
      <c r="G1209" s="7" t="s">
        <v>3483</v>
      </c>
      <c r="H1209" s="7"/>
      <c r="I1209" s="7"/>
      <c r="J1209" s="7"/>
      <c r="K1209" s="7"/>
      <c r="L1209" s="7" t="e">
        <v>#N/A</v>
      </c>
      <c r="M1209" s="7" t="e">
        <v>#N/A</v>
      </c>
      <c r="N1209" s="7" t="e">
        <v>#N/A</v>
      </c>
      <c r="O1209" s="7" t="e">
        <v>#N/A</v>
      </c>
      <c r="P1209" s="7" t="e">
        <v>#N/A</v>
      </c>
      <c r="Q1209" s="7" t="e">
        <v>#N/A</v>
      </c>
      <c r="R1209" s="7" t="e">
        <v>#N/A</v>
      </c>
      <c r="S1209" s="7" t="e">
        <v>#N/A</v>
      </c>
      <c r="T1209" s="18"/>
      <c r="U1209" s="46" t="str">
        <f>VLOOKUP(A1209,'[2]NL+FR'!$A:$U,21,FALSE)</f>
        <v>39174000</v>
      </c>
    </row>
    <row r="1210" spans="1:21" x14ac:dyDescent="0.25">
      <c r="A1210" s="7">
        <v>1297220205</v>
      </c>
      <c r="B1210" s="7" t="s">
        <v>2233</v>
      </c>
      <c r="C1210" s="7" t="s">
        <v>2234</v>
      </c>
      <c r="D1210" s="7" t="s">
        <v>1916</v>
      </c>
      <c r="E1210" s="13" t="s">
        <v>3609</v>
      </c>
      <c r="F1210" s="13"/>
      <c r="G1210" s="7" t="s">
        <v>3483</v>
      </c>
      <c r="H1210" s="7"/>
      <c r="I1210" s="7"/>
      <c r="J1210" s="7"/>
      <c r="K1210" s="7"/>
      <c r="L1210" s="7" t="e">
        <v>#N/A</v>
      </c>
      <c r="M1210" s="7" t="e">
        <v>#N/A</v>
      </c>
      <c r="N1210" s="7" t="e">
        <v>#N/A</v>
      </c>
      <c r="O1210" s="7" t="e">
        <v>#N/A</v>
      </c>
      <c r="P1210" s="7" t="e">
        <v>#N/A</v>
      </c>
      <c r="Q1210" s="7" t="e">
        <v>#N/A</v>
      </c>
      <c r="R1210" s="7" t="e">
        <v>#N/A</v>
      </c>
      <c r="S1210" s="7" t="e">
        <v>#N/A</v>
      </c>
      <c r="T1210" s="18"/>
      <c r="U1210" s="46" t="str">
        <f>VLOOKUP(A1210,'[2]NL+FR'!$A:$U,21,FALSE)</f>
        <v>39174000</v>
      </c>
    </row>
    <row r="1211" spans="1:21" x14ac:dyDescent="0.25">
      <c r="A1211" s="7">
        <v>1297220199</v>
      </c>
      <c r="B1211" s="7" t="s">
        <v>2245</v>
      </c>
      <c r="C1211" s="7" t="s">
        <v>2246</v>
      </c>
      <c r="D1211" s="7" t="s">
        <v>1916</v>
      </c>
      <c r="E1211" s="13" t="s">
        <v>3609</v>
      </c>
      <c r="F1211" s="13"/>
      <c r="G1211" s="7" t="s">
        <v>3483</v>
      </c>
      <c r="H1211" s="7"/>
      <c r="I1211" s="7"/>
      <c r="J1211" s="7"/>
      <c r="K1211" s="7"/>
      <c r="L1211" s="7" t="e">
        <v>#N/A</v>
      </c>
      <c r="M1211" s="7" t="e">
        <v>#N/A</v>
      </c>
      <c r="N1211" s="7" t="e">
        <v>#N/A</v>
      </c>
      <c r="O1211" s="7" t="e">
        <v>#N/A</v>
      </c>
      <c r="P1211" s="7" t="e">
        <v>#N/A</v>
      </c>
      <c r="Q1211" s="7" t="e">
        <v>#N/A</v>
      </c>
      <c r="R1211" s="7" t="e">
        <v>#N/A</v>
      </c>
      <c r="S1211" s="7" t="e">
        <v>#N/A</v>
      </c>
      <c r="T1211" s="18"/>
      <c r="U1211" s="46" t="str">
        <f>VLOOKUP(A1211,'[2]NL+FR'!$A:$U,21,FALSE)</f>
        <v>39174000</v>
      </c>
    </row>
    <row r="1212" spans="1:21" x14ac:dyDescent="0.25">
      <c r="A1212" s="7">
        <v>1297220192</v>
      </c>
      <c r="B1212" s="7" t="s">
        <v>2259</v>
      </c>
      <c r="C1212" s="7" t="s">
        <v>2260</v>
      </c>
      <c r="D1212" s="7" t="s">
        <v>1916</v>
      </c>
      <c r="E1212" s="13" t="s">
        <v>3609</v>
      </c>
      <c r="F1212" s="13"/>
      <c r="G1212" s="7" t="s">
        <v>3483</v>
      </c>
      <c r="H1212" s="7"/>
      <c r="I1212" s="7"/>
      <c r="J1212" s="7"/>
      <c r="K1212" s="7"/>
      <c r="L1212" s="7" t="e">
        <v>#N/A</v>
      </c>
      <c r="M1212" s="7" t="e">
        <v>#N/A</v>
      </c>
      <c r="N1212" s="7" t="e">
        <v>#N/A</v>
      </c>
      <c r="O1212" s="7" t="e">
        <v>#N/A</v>
      </c>
      <c r="P1212" s="7" t="e">
        <v>#N/A</v>
      </c>
      <c r="Q1212" s="7" t="e">
        <v>#N/A</v>
      </c>
      <c r="R1212" s="7" t="e">
        <v>#N/A</v>
      </c>
      <c r="S1212" s="7" t="e">
        <v>#N/A</v>
      </c>
      <c r="T1212" s="18"/>
      <c r="U1212" s="46" t="str">
        <f>VLOOKUP(A1212,'[2]NL+FR'!$A:$U,21,FALSE)</f>
        <v>39174000</v>
      </c>
    </row>
    <row r="1213" spans="1:21" x14ac:dyDescent="0.25">
      <c r="A1213" s="7">
        <v>1297220232</v>
      </c>
      <c r="B1213" s="7" t="s">
        <v>2185</v>
      </c>
      <c r="C1213" s="7" t="s">
        <v>2186</v>
      </c>
      <c r="D1213" s="7" t="s">
        <v>1916</v>
      </c>
      <c r="E1213" s="13">
        <v>2858.12</v>
      </c>
      <c r="F1213" s="13"/>
      <c r="G1213" s="7" t="s">
        <v>3483</v>
      </c>
      <c r="H1213" s="7"/>
      <c r="I1213" s="7"/>
      <c r="J1213" s="7"/>
      <c r="K1213" s="7"/>
      <c r="L1213" s="7" t="e">
        <v>#N/A</v>
      </c>
      <c r="M1213" s="7" t="e">
        <v>#N/A</v>
      </c>
      <c r="N1213" s="7" t="e">
        <v>#N/A</v>
      </c>
      <c r="O1213" s="7" t="e">
        <v>#N/A</v>
      </c>
      <c r="P1213" s="7" t="e">
        <v>#N/A</v>
      </c>
      <c r="Q1213" s="7" t="e">
        <v>#N/A</v>
      </c>
      <c r="R1213" s="7" t="e">
        <v>#N/A</v>
      </c>
      <c r="S1213" s="7" t="e">
        <v>#N/A</v>
      </c>
      <c r="T1213" s="18"/>
      <c r="U1213" s="46" t="str">
        <f>VLOOKUP(A1213,'[2]NL+FR'!$A:$U,21,FALSE)</f>
        <v>39174000</v>
      </c>
    </row>
    <row r="1214" spans="1:21" x14ac:dyDescent="0.25">
      <c r="A1214" s="7">
        <v>1297220173</v>
      </c>
      <c r="B1214" s="7" t="s">
        <v>2277</v>
      </c>
      <c r="C1214" s="7" t="s">
        <v>2278</v>
      </c>
      <c r="D1214" s="7" t="s">
        <v>1916</v>
      </c>
      <c r="E1214" s="13">
        <v>2702.05</v>
      </c>
      <c r="F1214" s="13"/>
      <c r="G1214" s="7" t="s">
        <v>3483</v>
      </c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18">
        <v>5414337101020</v>
      </c>
      <c r="U1214" s="46" t="str">
        <f>VLOOKUP(A1214,'[2]NL+FR'!$A:$U,21,FALSE)</f>
        <v>39174000</v>
      </c>
    </row>
    <row r="1215" spans="1:21" x14ac:dyDescent="0.25">
      <c r="A1215" s="7">
        <v>1297220064</v>
      </c>
      <c r="B1215" s="7" t="s">
        <v>2340</v>
      </c>
      <c r="C1215" s="7" t="s">
        <v>2341</v>
      </c>
      <c r="D1215" s="7" t="s">
        <v>1916</v>
      </c>
      <c r="E1215" s="13">
        <v>2175.81</v>
      </c>
      <c r="F1215" s="13"/>
      <c r="G1215" s="7" t="s">
        <v>3483</v>
      </c>
      <c r="H1215" s="7"/>
      <c r="I1215" s="7"/>
      <c r="J1215" s="7"/>
      <c r="K1215" s="7"/>
      <c r="L1215" s="7" t="e">
        <v>#N/A</v>
      </c>
      <c r="M1215" s="7" t="e">
        <v>#N/A</v>
      </c>
      <c r="N1215" s="7" t="e">
        <v>#N/A</v>
      </c>
      <c r="O1215" s="7" t="e">
        <v>#N/A</v>
      </c>
      <c r="P1215" s="7" t="e">
        <v>#N/A</v>
      </c>
      <c r="Q1215" s="7" t="e">
        <v>#N/A</v>
      </c>
      <c r="R1215" s="7" t="e">
        <v>#N/A</v>
      </c>
      <c r="S1215" s="7" t="e">
        <v>#N/A</v>
      </c>
      <c r="T1215" s="18">
        <v>5414337100534</v>
      </c>
      <c r="U1215" s="46" t="str">
        <f>VLOOKUP(A1215,'[2]NL+FR'!$A:$U,21,FALSE)</f>
        <v>39174000</v>
      </c>
    </row>
    <row r="1216" spans="1:21" x14ac:dyDescent="0.25">
      <c r="A1216" s="7">
        <v>1297220174</v>
      </c>
      <c r="B1216" s="7" t="s">
        <v>2275</v>
      </c>
      <c r="C1216" s="7" t="s">
        <v>2276</v>
      </c>
      <c r="D1216" s="7" t="s">
        <v>1916</v>
      </c>
      <c r="E1216" s="13">
        <v>2702.05</v>
      </c>
      <c r="F1216" s="13"/>
      <c r="G1216" s="7" t="s">
        <v>3483</v>
      </c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18"/>
      <c r="U1216" s="46" t="str">
        <f>VLOOKUP(A1216,'[2]NL+FR'!$A:$U,21,FALSE)</f>
        <v>39174000</v>
      </c>
    </row>
    <row r="1217" spans="1:21" x14ac:dyDescent="0.25">
      <c r="A1217" s="7">
        <v>1297220211</v>
      </c>
      <c r="B1217" s="7" t="s">
        <v>2221</v>
      </c>
      <c r="C1217" s="7" t="s">
        <v>2222</v>
      </c>
      <c r="D1217" s="7" t="s">
        <v>1916</v>
      </c>
      <c r="E1217" s="13">
        <v>2472.08</v>
      </c>
      <c r="F1217" s="13"/>
      <c r="G1217" s="7" t="s">
        <v>3483</v>
      </c>
      <c r="H1217" s="7"/>
      <c r="I1217" s="7"/>
      <c r="J1217" s="7"/>
      <c r="K1217" s="7"/>
      <c r="L1217" s="7" t="e">
        <v>#N/A</v>
      </c>
      <c r="M1217" s="7" t="e">
        <v>#N/A</v>
      </c>
      <c r="N1217" s="7" t="e">
        <v>#N/A</v>
      </c>
      <c r="O1217" s="7" t="e">
        <v>#N/A</v>
      </c>
      <c r="P1217" s="7" t="e">
        <v>#N/A</v>
      </c>
      <c r="Q1217" s="7" t="e">
        <v>#N/A</v>
      </c>
      <c r="R1217" s="7" t="e">
        <v>#N/A</v>
      </c>
      <c r="S1217" s="7" t="e">
        <v>#N/A</v>
      </c>
      <c r="T1217" s="18"/>
      <c r="U1217" s="46" t="str">
        <f>VLOOKUP(A1217,'[2]NL+FR'!$A:$U,21,FALSE)</f>
        <v>39174000</v>
      </c>
    </row>
    <row r="1218" spans="1:21" x14ac:dyDescent="0.25">
      <c r="A1218" s="7">
        <v>1297220198</v>
      </c>
      <c r="B1218" s="7" t="s">
        <v>2247</v>
      </c>
      <c r="C1218" s="7" t="s">
        <v>2248</v>
      </c>
      <c r="D1218" s="7" t="s">
        <v>1916</v>
      </c>
      <c r="E1218" s="13">
        <v>2472.08</v>
      </c>
      <c r="F1218" s="13"/>
      <c r="G1218" s="7" t="s">
        <v>3483</v>
      </c>
      <c r="H1218" s="7"/>
      <c r="I1218" s="7"/>
      <c r="J1218" s="7"/>
      <c r="K1218" s="7"/>
      <c r="L1218" s="7" t="e">
        <v>#N/A</v>
      </c>
      <c r="M1218" s="7" t="e">
        <v>#N/A</v>
      </c>
      <c r="N1218" s="7" t="e">
        <v>#N/A</v>
      </c>
      <c r="O1218" s="7" t="e">
        <v>#N/A</v>
      </c>
      <c r="P1218" s="7" t="e">
        <v>#N/A</v>
      </c>
      <c r="Q1218" s="7" t="e">
        <v>#N/A</v>
      </c>
      <c r="R1218" s="7" t="e">
        <v>#N/A</v>
      </c>
      <c r="S1218" s="7" t="e">
        <v>#N/A</v>
      </c>
      <c r="T1218" s="18"/>
      <c r="U1218" s="46" t="str">
        <f>VLOOKUP(A1218,'[2]NL+FR'!$A:$U,21,FALSE)</f>
        <v>39174000</v>
      </c>
    </row>
    <row r="1219" spans="1:21" x14ac:dyDescent="0.25">
      <c r="A1219" s="7">
        <v>1297220191</v>
      </c>
      <c r="B1219" s="7" t="s">
        <v>2261</v>
      </c>
      <c r="C1219" s="7" t="s">
        <v>2262</v>
      </c>
      <c r="D1219" s="7" t="s">
        <v>1916</v>
      </c>
      <c r="E1219" s="13">
        <v>3107.37</v>
      </c>
      <c r="F1219" s="13"/>
      <c r="G1219" s="7" t="s">
        <v>3483</v>
      </c>
      <c r="H1219" s="7"/>
      <c r="I1219" s="7"/>
      <c r="J1219" s="7"/>
      <c r="K1219" s="7"/>
      <c r="L1219" s="7" t="e">
        <v>#N/A</v>
      </c>
      <c r="M1219" s="7" t="e">
        <v>#N/A</v>
      </c>
      <c r="N1219" s="7" t="e">
        <v>#N/A</v>
      </c>
      <c r="O1219" s="7" t="e">
        <v>#N/A</v>
      </c>
      <c r="P1219" s="7" t="e">
        <v>#N/A</v>
      </c>
      <c r="Q1219" s="7" t="e">
        <v>#N/A</v>
      </c>
      <c r="R1219" s="7" t="e">
        <v>#N/A</v>
      </c>
      <c r="S1219" s="7" t="e">
        <v>#N/A</v>
      </c>
      <c r="T1219" s="18"/>
      <c r="U1219" s="46" t="str">
        <f>VLOOKUP(A1219,'[2]NL+FR'!$A:$U,21,FALSE)</f>
        <v>39174000</v>
      </c>
    </row>
    <row r="1220" spans="1:21" x14ac:dyDescent="0.25">
      <c r="A1220" s="7">
        <v>1297220059</v>
      </c>
      <c r="B1220" s="7" t="s">
        <v>2346</v>
      </c>
      <c r="C1220" s="7" t="s">
        <v>2347</v>
      </c>
      <c r="D1220" s="7" t="s">
        <v>1916</v>
      </c>
      <c r="E1220" s="13">
        <v>2846.98</v>
      </c>
      <c r="F1220" s="13"/>
      <c r="G1220" s="7" t="s">
        <v>3483</v>
      </c>
      <c r="H1220" s="7"/>
      <c r="I1220" s="7"/>
      <c r="J1220" s="7"/>
      <c r="K1220" s="7"/>
      <c r="L1220" s="7" t="e">
        <v>#N/A</v>
      </c>
      <c r="M1220" s="7" t="e">
        <v>#N/A</v>
      </c>
      <c r="N1220" s="7" t="e">
        <v>#N/A</v>
      </c>
      <c r="O1220" s="7" t="e">
        <v>#N/A</v>
      </c>
      <c r="P1220" s="7" t="e">
        <v>#N/A</v>
      </c>
      <c r="Q1220" s="7" t="e">
        <v>#N/A</v>
      </c>
      <c r="R1220" s="7" t="e">
        <v>#N/A</v>
      </c>
      <c r="S1220" s="7" t="e">
        <v>#N/A</v>
      </c>
      <c r="T1220" s="18">
        <v>5414337097735</v>
      </c>
      <c r="U1220" s="46" t="str">
        <f>VLOOKUP(A1220,'[2]NL+FR'!$A:$U,21,FALSE)</f>
        <v>39174000</v>
      </c>
    </row>
    <row r="1221" spans="1:21" x14ac:dyDescent="0.25">
      <c r="A1221" s="7">
        <v>1297220231</v>
      </c>
      <c r="B1221" s="7" t="s">
        <v>2187</v>
      </c>
      <c r="C1221" s="7" t="s">
        <v>2188</v>
      </c>
      <c r="D1221" s="7" t="s">
        <v>1916</v>
      </c>
      <c r="E1221" s="13">
        <v>1436.54</v>
      </c>
      <c r="F1221" s="13"/>
      <c r="G1221" s="7" t="s">
        <v>3483</v>
      </c>
      <c r="H1221" s="7"/>
      <c r="I1221" s="7"/>
      <c r="J1221" s="7"/>
      <c r="K1221" s="7"/>
      <c r="L1221" s="7" t="e">
        <v>#N/A</v>
      </c>
      <c r="M1221" s="7" t="e">
        <v>#N/A</v>
      </c>
      <c r="N1221" s="7" t="e">
        <v>#N/A</v>
      </c>
      <c r="O1221" s="7" t="e">
        <v>#N/A</v>
      </c>
      <c r="P1221" s="7" t="e">
        <v>#N/A</v>
      </c>
      <c r="Q1221" s="7" t="e">
        <v>#N/A</v>
      </c>
      <c r="R1221" s="7" t="e">
        <v>#N/A</v>
      </c>
      <c r="S1221" s="7" t="e">
        <v>#N/A</v>
      </c>
      <c r="T1221" s="18"/>
      <c r="U1221" s="46" t="str">
        <f>VLOOKUP(A1221,'[2]NL+FR'!$A:$U,21,FALSE)</f>
        <v>39174000</v>
      </c>
    </row>
    <row r="1222" spans="1:21" x14ac:dyDescent="0.25">
      <c r="A1222" s="7">
        <v>1297220220</v>
      </c>
      <c r="B1222" s="7" t="s">
        <v>2203</v>
      </c>
      <c r="C1222" s="7" t="s">
        <v>2204</v>
      </c>
      <c r="D1222" s="7" t="s">
        <v>1916</v>
      </c>
      <c r="E1222" s="13">
        <v>1481.95</v>
      </c>
      <c r="F1222" s="13"/>
      <c r="G1222" s="7" t="s">
        <v>3483</v>
      </c>
      <c r="H1222" s="7"/>
      <c r="I1222" s="7"/>
      <c r="J1222" s="7"/>
      <c r="K1222" s="7"/>
      <c r="L1222" s="7" t="e">
        <v>#N/A</v>
      </c>
      <c r="M1222" s="7" t="e">
        <v>#N/A</v>
      </c>
      <c r="N1222" s="7" t="e">
        <v>#N/A</v>
      </c>
      <c r="O1222" s="7" t="e">
        <v>#N/A</v>
      </c>
      <c r="P1222" s="7" t="e">
        <v>#N/A</v>
      </c>
      <c r="Q1222" s="7" t="e">
        <v>#N/A</v>
      </c>
      <c r="R1222" s="7" t="e">
        <v>#N/A</v>
      </c>
      <c r="S1222" s="7" t="e">
        <v>#N/A</v>
      </c>
      <c r="T1222" s="18"/>
      <c r="U1222" s="46" t="str">
        <f>VLOOKUP(A1222,'[2]NL+FR'!$A:$U,21,FALSE)</f>
        <v>39174000</v>
      </c>
    </row>
    <row r="1223" spans="1:21" x14ac:dyDescent="0.25">
      <c r="A1223" s="7">
        <v>1297220061</v>
      </c>
      <c r="B1223" s="7" t="s">
        <v>2344</v>
      </c>
      <c r="C1223" s="7" t="s">
        <v>2344</v>
      </c>
      <c r="D1223" s="7" t="s">
        <v>1916</v>
      </c>
      <c r="E1223" s="13">
        <v>1869.46</v>
      </c>
      <c r="F1223" s="13"/>
      <c r="G1223" s="7" t="s">
        <v>3483</v>
      </c>
      <c r="H1223" s="7"/>
      <c r="I1223" s="7"/>
      <c r="J1223" s="7"/>
      <c r="K1223" s="7"/>
      <c r="L1223" s="7" t="e">
        <v>#N/A</v>
      </c>
      <c r="M1223" s="7" t="e">
        <v>#N/A</v>
      </c>
      <c r="N1223" s="7" t="e">
        <v>#N/A</v>
      </c>
      <c r="O1223" s="7" t="e">
        <v>#N/A</v>
      </c>
      <c r="P1223" s="7" t="e">
        <v>#N/A</v>
      </c>
      <c r="Q1223" s="7" t="e">
        <v>#N/A</v>
      </c>
      <c r="R1223" s="7" t="e">
        <v>#N/A</v>
      </c>
      <c r="S1223" s="7" t="e">
        <v>#N/A</v>
      </c>
      <c r="T1223" s="18">
        <v>5414337097094</v>
      </c>
      <c r="U1223" s="46" t="str">
        <f>VLOOKUP(A1223,'[2]NL+FR'!$A:$U,21,FALSE)</f>
        <v>39174000</v>
      </c>
    </row>
    <row r="1224" spans="1:21" x14ac:dyDescent="0.25">
      <c r="A1224" s="7">
        <v>1297220204</v>
      </c>
      <c r="B1224" s="7" t="s">
        <v>2235</v>
      </c>
      <c r="C1224" s="7" t="s">
        <v>2236</v>
      </c>
      <c r="D1224" s="7" t="s">
        <v>1916</v>
      </c>
      <c r="E1224" s="13">
        <v>2299.0500000000002</v>
      </c>
      <c r="F1224" s="13"/>
      <c r="G1224" s="7" t="s">
        <v>3483</v>
      </c>
      <c r="H1224" s="7"/>
      <c r="I1224" s="7"/>
      <c r="J1224" s="7"/>
      <c r="K1224" s="7"/>
      <c r="L1224" s="7" t="e">
        <v>#N/A</v>
      </c>
      <c r="M1224" s="7" t="e">
        <v>#N/A</v>
      </c>
      <c r="N1224" s="7" t="e">
        <v>#N/A</v>
      </c>
      <c r="O1224" s="7" t="e">
        <v>#N/A</v>
      </c>
      <c r="P1224" s="7" t="e">
        <v>#N/A</v>
      </c>
      <c r="Q1224" s="7" t="e">
        <v>#N/A</v>
      </c>
      <c r="R1224" s="7" t="e">
        <v>#N/A</v>
      </c>
      <c r="S1224" s="7" t="e">
        <v>#N/A</v>
      </c>
      <c r="T1224" s="18"/>
      <c r="U1224" s="46" t="str">
        <f>VLOOKUP(A1224,'[2]NL+FR'!$A:$U,21,FALSE)</f>
        <v>39174000</v>
      </c>
    </row>
    <row r="1225" spans="1:21" x14ac:dyDescent="0.25">
      <c r="A1225" s="7">
        <v>1297220068</v>
      </c>
      <c r="B1225" s="7" t="s">
        <v>2335</v>
      </c>
      <c r="C1225" s="7" t="s">
        <v>2335</v>
      </c>
      <c r="D1225" s="7" t="s">
        <v>1916</v>
      </c>
      <c r="E1225" s="13" t="s">
        <v>3609</v>
      </c>
      <c r="F1225" s="13"/>
      <c r="G1225" s="7" t="s">
        <v>3483</v>
      </c>
      <c r="H1225" s="7"/>
      <c r="I1225" s="7"/>
      <c r="J1225" s="7"/>
      <c r="K1225" s="7"/>
      <c r="L1225" s="7" t="e">
        <v>#N/A</v>
      </c>
      <c r="M1225" s="7" t="e">
        <v>#N/A</v>
      </c>
      <c r="N1225" s="7" t="e">
        <v>#N/A</v>
      </c>
      <c r="O1225" s="7" t="e">
        <v>#N/A</v>
      </c>
      <c r="P1225" s="7" t="e">
        <v>#N/A</v>
      </c>
      <c r="Q1225" s="7" t="e">
        <v>#N/A</v>
      </c>
      <c r="R1225" s="7" t="e">
        <v>#N/A</v>
      </c>
      <c r="S1225" s="7" t="e">
        <v>#N/A</v>
      </c>
      <c r="T1225" s="18">
        <v>5414337097100</v>
      </c>
      <c r="U1225" s="46" t="str">
        <f>VLOOKUP(A1225,'[2]NL+FR'!$A:$U,21,FALSE)</f>
        <v>39174000</v>
      </c>
    </row>
    <row r="1226" spans="1:21" x14ac:dyDescent="0.25">
      <c r="A1226" s="7">
        <v>1297220197</v>
      </c>
      <c r="B1226" s="7" t="s">
        <v>2249</v>
      </c>
      <c r="C1226" s="7" t="s">
        <v>2250</v>
      </c>
      <c r="D1226" s="7" t="s">
        <v>1916</v>
      </c>
      <c r="E1226" s="13">
        <v>1481.95</v>
      </c>
      <c r="F1226" s="13"/>
      <c r="G1226" s="7" t="s">
        <v>3483</v>
      </c>
      <c r="H1226" s="7"/>
      <c r="I1226" s="7"/>
      <c r="J1226" s="7"/>
      <c r="K1226" s="7"/>
      <c r="L1226" s="7" t="e">
        <v>#N/A</v>
      </c>
      <c r="M1226" s="7" t="e">
        <v>#N/A</v>
      </c>
      <c r="N1226" s="7" t="e">
        <v>#N/A</v>
      </c>
      <c r="O1226" s="7" t="e">
        <v>#N/A</v>
      </c>
      <c r="P1226" s="7" t="e">
        <v>#N/A</v>
      </c>
      <c r="Q1226" s="7" t="e">
        <v>#N/A</v>
      </c>
      <c r="R1226" s="7" t="e">
        <v>#N/A</v>
      </c>
      <c r="S1226" s="7" t="e">
        <v>#N/A</v>
      </c>
      <c r="T1226" s="18"/>
      <c r="U1226" s="46" t="str">
        <f>VLOOKUP(A1226,'[2]NL+FR'!$A:$U,21,FALSE)</f>
        <v>39174000</v>
      </c>
    </row>
    <row r="1227" spans="1:21" x14ac:dyDescent="0.25">
      <c r="A1227" s="7">
        <v>1297220067</v>
      </c>
      <c r="B1227" s="7" t="s">
        <v>2336</v>
      </c>
      <c r="C1227" s="7" t="s">
        <v>2336</v>
      </c>
      <c r="D1227" s="7" t="s">
        <v>1916</v>
      </c>
      <c r="E1227" s="13" t="s">
        <v>3609</v>
      </c>
      <c r="F1227" s="13"/>
      <c r="G1227" s="7" t="s">
        <v>3483</v>
      </c>
      <c r="H1227" s="7"/>
      <c r="I1227" s="7"/>
      <c r="J1227" s="7"/>
      <c r="K1227" s="7"/>
      <c r="L1227" s="7" t="e">
        <v>#N/A</v>
      </c>
      <c r="M1227" s="7" t="e">
        <v>#N/A</v>
      </c>
      <c r="N1227" s="7" t="e">
        <v>#N/A</v>
      </c>
      <c r="O1227" s="7" t="e">
        <v>#N/A</v>
      </c>
      <c r="P1227" s="7" t="e">
        <v>#N/A</v>
      </c>
      <c r="Q1227" s="7" t="e">
        <v>#N/A</v>
      </c>
      <c r="R1227" s="7" t="e">
        <v>#N/A</v>
      </c>
      <c r="S1227" s="7" t="e">
        <v>#N/A</v>
      </c>
      <c r="T1227" s="18">
        <v>5414337097117</v>
      </c>
      <c r="U1227" s="46" t="str">
        <f>VLOOKUP(A1227,'[2]NL+FR'!$A:$U,21,FALSE)</f>
        <v>39174000</v>
      </c>
    </row>
    <row r="1228" spans="1:21" x14ac:dyDescent="0.25">
      <c r="A1228" s="7">
        <v>1297220224</v>
      </c>
      <c r="B1228" s="7" t="s">
        <v>2199</v>
      </c>
      <c r="C1228" s="7" t="s">
        <v>2199</v>
      </c>
      <c r="D1228" s="7" t="s">
        <v>1916</v>
      </c>
      <c r="E1228" s="13">
        <v>2161.2600000000002</v>
      </c>
      <c r="F1228" s="13"/>
      <c r="G1228" s="7" t="s">
        <v>3483</v>
      </c>
      <c r="H1228" s="7"/>
      <c r="I1228" s="7"/>
      <c r="J1228" s="7"/>
      <c r="K1228" s="7"/>
      <c r="L1228" s="7" t="e">
        <v>#N/A</v>
      </c>
      <c r="M1228" s="7" t="e">
        <v>#N/A</v>
      </c>
      <c r="N1228" s="7" t="e">
        <v>#N/A</v>
      </c>
      <c r="O1228" s="7" t="e">
        <v>#N/A</v>
      </c>
      <c r="P1228" s="7" t="e">
        <v>#N/A</v>
      </c>
      <c r="Q1228" s="7" t="e">
        <v>#N/A</v>
      </c>
      <c r="R1228" s="7" t="e">
        <v>#N/A</v>
      </c>
      <c r="S1228" s="7" t="e">
        <v>#N/A</v>
      </c>
      <c r="T1228" s="18"/>
      <c r="U1228" s="46" t="str">
        <f>VLOOKUP(A1228,'[2]NL+FR'!$A:$U,21,FALSE)</f>
        <v>39174000</v>
      </c>
    </row>
    <row r="1229" spans="1:21" x14ac:dyDescent="0.25">
      <c r="A1229" s="7">
        <v>1297220230</v>
      </c>
      <c r="B1229" s="7" t="s">
        <v>2189</v>
      </c>
      <c r="C1229" s="7" t="s">
        <v>2190</v>
      </c>
      <c r="D1229" s="7" t="s">
        <v>1916</v>
      </c>
      <c r="E1229" s="13">
        <v>1094.07</v>
      </c>
      <c r="F1229" s="13"/>
      <c r="G1229" s="7" t="s">
        <v>3483</v>
      </c>
      <c r="H1229" s="7"/>
      <c r="I1229" s="7"/>
      <c r="J1229" s="7"/>
      <c r="K1229" s="7"/>
      <c r="L1229" s="7" t="e">
        <v>#N/A</v>
      </c>
      <c r="M1229" s="7" t="e">
        <v>#N/A</v>
      </c>
      <c r="N1229" s="7" t="e">
        <v>#N/A</v>
      </c>
      <c r="O1229" s="7" t="e">
        <v>#N/A</v>
      </c>
      <c r="P1229" s="7" t="e">
        <v>#N/A</v>
      </c>
      <c r="Q1229" s="7" t="e">
        <v>#N/A</v>
      </c>
      <c r="R1229" s="7" t="e">
        <v>#N/A</v>
      </c>
      <c r="S1229" s="7" t="e">
        <v>#N/A</v>
      </c>
      <c r="T1229" s="18"/>
      <c r="U1229" s="46" t="str">
        <f>VLOOKUP(A1229,'[2]NL+FR'!$A:$U,21,FALSE)</f>
        <v>39174000</v>
      </c>
    </row>
    <row r="1230" spans="1:21" x14ac:dyDescent="0.25">
      <c r="A1230" s="7">
        <v>1297220223</v>
      </c>
      <c r="B1230" s="7" t="s">
        <v>2200</v>
      </c>
      <c r="C1230" s="7" t="s">
        <v>2200</v>
      </c>
      <c r="D1230" s="7" t="s">
        <v>1916</v>
      </c>
      <c r="E1230" s="13">
        <v>1501</v>
      </c>
      <c r="F1230" s="13"/>
      <c r="G1230" s="7" t="s">
        <v>3483</v>
      </c>
      <c r="H1230" s="7"/>
      <c r="I1230" s="7"/>
      <c r="J1230" s="7"/>
      <c r="K1230" s="7"/>
      <c r="L1230" s="7" t="e">
        <v>#N/A</v>
      </c>
      <c r="M1230" s="7" t="e">
        <v>#N/A</v>
      </c>
      <c r="N1230" s="7" t="e">
        <v>#N/A</v>
      </c>
      <c r="O1230" s="7" t="e">
        <v>#N/A</v>
      </c>
      <c r="P1230" s="7" t="e">
        <v>#N/A</v>
      </c>
      <c r="Q1230" s="7" t="e">
        <v>#N/A</v>
      </c>
      <c r="R1230" s="7" t="e">
        <v>#N/A</v>
      </c>
      <c r="S1230" s="7" t="e">
        <v>#N/A</v>
      </c>
      <c r="T1230" s="18"/>
      <c r="U1230" s="46" t="str">
        <f>VLOOKUP(A1230,'[2]NL+FR'!$A:$U,21,FALSE)</f>
        <v>39174000</v>
      </c>
    </row>
    <row r="1231" spans="1:21" x14ac:dyDescent="0.25">
      <c r="A1231" s="7">
        <v>1297220219</v>
      </c>
      <c r="B1231" s="7" t="s">
        <v>2205</v>
      </c>
      <c r="C1231" s="7" t="s">
        <v>2206</v>
      </c>
      <c r="D1231" s="7" t="s">
        <v>1916</v>
      </c>
      <c r="E1231" s="13">
        <v>976.37</v>
      </c>
      <c r="F1231" s="13"/>
      <c r="G1231" s="7" t="s">
        <v>3483</v>
      </c>
      <c r="H1231" s="7"/>
      <c r="I1231" s="7"/>
      <c r="J1231" s="7"/>
      <c r="K1231" s="7"/>
      <c r="L1231" s="7" t="e">
        <v>#N/A</v>
      </c>
      <c r="M1231" s="7" t="e">
        <v>#N/A</v>
      </c>
      <c r="N1231" s="7" t="e">
        <v>#N/A</v>
      </c>
      <c r="O1231" s="7" t="e">
        <v>#N/A</v>
      </c>
      <c r="P1231" s="7" t="e">
        <v>#N/A</v>
      </c>
      <c r="Q1231" s="7" t="e">
        <v>#N/A</v>
      </c>
      <c r="R1231" s="7" t="e">
        <v>#N/A</v>
      </c>
      <c r="S1231" s="7" t="e">
        <v>#N/A</v>
      </c>
      <c r="T1231" s="18"/>
      <c r="U1231" s="46" t="str">
        <f>VLOOKUP(A1231,'[2]NL+FR'!$A:$U,21,FALSE)</f>
        <v>39174000</v>
      </c>
    </row>
    <row r="1232" spans="1:21" x14ac:dyDescent="0.25">
      <c r="A1232" s="7">
        <v>1297220210</v>
      </c>
      <c r="B1232" s="7" t="s">
        <v>2223</v>
      </c>
      <c r="C1232" s="7" t="s">
        <v>2224</v>
      </c>
      <c r="D1232" s="7" t="s">
        <v>1916</v>
      </c>
      <c r="E1232" s="13">
        <v>938.27</v>
      </c>
      <c r="F1232" s="13"/>
      <c r="G1232" s="7" t="s">
        <v>3483</v>
      </c>
      <c r="H1232" s="7"/>
      <c r="I1232" s="7"/>
      <c r="J1232" s="7"/>
      <c r="K1232" s="7"/>
      <c r="L1232" s="7" t="e">
        <v>#N/A</v>
      </c>
      <c r="M1232" s="7" t="e">
        <v>#N/A</v>
      </c>
      <c r="N1232" s="7" t="e">
        <v>#N/A</v>
      </c>
      <c r="O1232" s="7" t="e">
        <v>#N/A</v>
      </c>
      <c r="P1232" s="7" t="e">
        <v>#N/A</v>
      </c>
      <c r="Q1232" s="7" t="e">
        <v>#N/A</v>
      </c>
      <c r="R1232" s="7" t="e">
        <v>#N/A</v>
      </c>
      <c r="S1232" s="7" t="e">
        <v>#N/A</v>
      </c>
      <c r="T1232" s="18"/>
      <c r="U1232" s="46" t="str">
        <f>VLOOKUP(A1232,'[2]NL+FR'!$A:$U,21,FALSE)</f>
        <v>39174000</v>
      </c>
    </row>
    <row r="1233" spans="1:21" x14ac:dyDescent="0.25">
      <c r="A1233" s="7">
        <v>1297220203</v>
      </c>
      <c r="B1233" s="7" t="s">
        <v>2237</v>
      </c>
      <c r="C1233" s="7" t="s">
        <v>2238</v>
      </c>
      <c r="D1233" s="7" t="s">
        <v>1916</v>
      </c>
      <c r="E1233" s="13">
        <v>1256.8900000000001</v>
      </c>
      <c r="F1233" s="13"/>
      <c r="G1233" s="7" t="s">
        <v>3483</v>
      </c>
      <c r="H1233" s="7"/>
      <c r="I1233" s="7"/>
      <c r="J1233" s="7"/>
      <c r="K1233" s="7"/>
      <c r="L1233" s="7" t="e">
        <v>#N/A</v>
      </c>
      <c r="M1233" s="7" t="e">
        <v>#N/A</v>
      </c>
      <c r="N1233" s="7" t="e">
        <v>#N/A</v>
      </c>
      <c r="O1233" s="7" t="e">
        <v>#N/A</v>
      </c>
      <c r="P1233" s="7" t="e">
        <v>#N/A</v>
      </c>
      <c r="Q1233" s="7" t="e">
        <v>#N/A</v>
      </c>
      <c r="R1233" s="7" t="e">
        <v>#N/A</v>
      </c>
      <c r="S1233" s="7" t="e">
        <v>#N/A</v>
      </c>
      <c r="T1233" s="18"/>
      <c r="U1233" s="46" t="str">
        <f>VLOOKUP(A1233,'[2]NL+FR'!$A:$U,21,FALSE)</f>
        <v>39174000</v>
      </c>
    </row>
    <row r="1234" spans="1:21" x14ac:dyDescent="0.25">
      <c r="A1234" s="7">
        <v>1297220196</v>
      </c>
      <c r="B1234" s="7" t="s">
        <v>2251</v>
      </c>
      <c r="C1234" s="7" t="s">
        <v>2252</v>
      </c>
      <c r="D1234" s="7" t="s">
        <v>1916</v>
      </c>
      <c r="E1234" s="13">
        <v>938.27</v>
      </c>
      <c r="F1234" s="13"/>
      <c r="G1234" s="7" t="s">
        <v>3483</v>
      </c>
      <c r="H1234" s="7"/>
      <c r="I1234" s="7"/>
      <c r="J1234" s="7"/>
      <c r="K1234" s="7"/>
      <c r="L1234" s="7" t="e">
        <v>#N/A</v>
      </c>
      <c r="M1234" s="7" t="e">
        <v>#N/A</v>
      </c>
      <c r="N1234" s="7" t="e">
        <v>#N/A</v>
      </c>
      <c r="O1234" s="7" t="e">
        <v>#N/A</v>
      </c>
      <c r="P1234" s="7" t="e">
        <v>#N/A</v>
      </c>
      <c r="Q1234" s="7" t="e">
        <v>#N/A</v>
      </c>
      <c r="R1234" s="7" t="e">
        <v>#N/A</v>
      </c>
      <c r="S1234" s="7" t="e">
        <v>#N/A</v>
      </c>
      <c r="T1234" s="18"/>
      <c r="U1234" s="46" t="str">
        <f>VLOOKUP(A1234,'[2]NL+FR'!$A:$U,21,FALSE)</f>
        <v>39174000</v>
      </c>
    </row>
    <row r="1235" spans="1:21" x14ac:dyDescent="0.25">
      <c r="A1235" s="7">
        <v>1297220190</v>
      </c>
      <c r="B1235" s="7" t="s">
        <v>2263</v>
      </c>
      <c r="C1235" s="7" t="s">
        <v>2264</v>
      </c>
      <c r="D1235" s="7" t="s">
        <v>1916</v>
      </c>
      <c r="E1235" s="13">
        <v>1256.8900000000001</v>
      </c>
      <c r="F1235" s="13"/>
      <c r="G1235" s="7" t="s">
        <v>3483</v>
      </c>
      <c r="H1235" s="7"/>
      <c r="I1235" s="7"/>
      <c r="J1235" s="7"/>
      <c r="K1235" s="7"/>
      <c r="L1235" s="7" t="e">
        <v>#N/A</v>
      </c>
      <c r="M1235" s="7" t="e">
        <v>#N/A</v>
      </c>
      <c r="N1235" s="7" t="e">
        <v>#N/A</v>
      </c>
      <c r="O1235" s="7" t="e">
        <v>#N/A</v>
      </c>
      <c r="P1235" s="7" t="e">
        <v>#N/A</v>
      </c>
      <c r="Q1235" s="7" t="e">
        <v>#N/A</v>
      </c>
      <c r="R1235" s="7" t="e">
        <v>#N/A</v>
      </c>
      <c r="S1235" s="7" t="e">
        <v>#N/A</v>
      </c>
      <c r="T1235" s="18"/>
      <c r="U1235" s="46" t="str">
        <f>VLOOKUP(A1235,'[2]NL+FR'!$A:$U,21,FALSE)</f>
        <v>39174000</v>
      </c>
    </row>
    <row r="1236" spans="1:21" x14ac:dyDescent="0.25">
      <c r="A1236" s="7">
        <v>1297220369</v>
      </c>
      <c r="B1236" s="7" t="s">
        <v>1953</v>
      </c>
      <c r="C1236" s="7" t="s">
        <v>1954</v>
      </c>
      <c r="D1236" s="7" t="s">
        <v>1916</v>
      </c>
      <c r="E1236" s="13">
        <v>837.83</v>
      </c>
      <c r="F1236" s="13"/>
      <c r="G1236" s="7" t="s">
        <v>3483</v>
      </c>
      <c r="H1236" s="7"/>
      <c r="I1236" s="7"/>
      <c r="J1236" s="7"/>
      <c r="K1236" s="7"/>
      <c r="L1236" s="7" t="e">
        <v>#N/A</v>
      </c>
      <c r="M1236" s="7" t="e">
        <v>#N/A</v>
      </c>
      <c r="N1236" s="7" t="e">
        <v>#N/A</v>
      </c>
      <c r="O1236" s="7" t="e">
        <v>#N/A</v>
      </c>
      <c r="P1236" s="7" t="e">
        <v>#N/A</v>
      </c>
      <c r="Q1236" s="7" t="e">
        <v>#N/A</v>
      </c>
      <c r="R1236" s="7" t="e">
        <v>#N/A</v>
      </c>
      <c r="S1236" s="7" t="e">
        <v>#N/A</v>
      </c>
      <c r="T1236" s="18"/>
      <c r="U1236" s="46" t="str">
        <f>VLOOKUP(A1236,'[2]NL+FR'!$A:$U,21,FALSE)</f>
        <v>39174000</v>
      </c>
    </row>
    <row r="1237" spans="1:21" x14ac:dyDescent="0.25">
      <c r="A1237" s="7">
        <v>1297220363</v>
      </c>
      <c r="B1237" s="7" t="s">
        <v>1964</v>
      </c>
      <c r="C1237" s="7" t="s">
        <v>1964</v>
      </c>
      <c r="D1237" s="7" t="s">
        <v>1916</v>
      </c>
      <c r="E1237" s="13">
        <v>1209.4000000000001</v>
      </c>
      <c r="F1237" s="13"/>
      <c r="G1237" s="7" t="s">
        <v>3483</v>
      </c>
      <c r="H1237" s="7"/>
      <c r="I1237" s="7"/>
      <c r="J1237" s="7"/>
      <c r="K1237" s="7"/>
      <c r="L1237" s="7" t="e">
        <v>#N/A</v>
      </c>
      <c r="M1237" s="7" t="e">
        <v>#N/A</v>
      </c>
      <c r="N1237" s="7" t="e">
        <v>#N/A</v>
      </c>
      <c r="O1237" s="7" t="e">
        <v>#N/A</v>
      </c>
      <c r="P1237" s="7" t="e">
        <v>#N/A</v>
      </c>
      <c r="Q1237" s="7" t="e">
        <v>#N/A</v>
      </c>
      <c r="R1237" s="7" t="e">
        <v>#N/A</v>
      </c>
      <c r="S1237" s="7" t="e">
        <v>#N/A</v>
      </c>
      <c r="T1237" s="18"/>
      <c r="U1237" s="46" t="str">
        <f>VLOOKUP(A1237,'[2]NL+FR'!$A:$U,21,FALSE)</f>
        <v>39174000</v>
      </c>
    </row>
    <row r="1238" spans="1:21" x14ac:dyDescent="0.25">
      <c r="A1238" s="7">
        <v>1297220368</v>
      </c>
      <c r="B1238" s="7" t="s">
        <v>1955</v>
      </c>
      <c r="C1238" s="7" t="s">
        <v>1956</v>
      </c>
      <c r="D1238" s="7" t="s">
        <v>1916</v>
      </c>
      <c r="E1238" s="13">
        <v>754.93</v>
      </c>
      <c r="F1238" s="13"/>
      <c r="G1238" s="7" t="s">
        <v>3483</v>
      </c>
      <c r="H1238" s="7"/>
      <c r="I1238" s="7"/>
      <c r="J1238" s="7"/>
      <c r="K1238" s="7"/>
      <c r="L1238" s="7" t="e">
        <v>#N/A</v>
      </c>
      <c r="M1238" s="7" t="e">
        <v>#N/A</v>
      </c>
      <c r="N1238" s="7" t="e">
        <v>#N/A</v>
      </c>
      <c r="O1238" s="7" t="e">
        <v>#N/A</v>
      </c>
      <c r="P1238" s="7" t="e">
        <v>#N/A</v>
      </c>
      <c r="Q1238" s="7" t="e">
        <v>#N/A</v>
      </c>
      <c r="R1238" s="7" t="e">
        <v>#N/A</v>
      </c>
      <c r="S1238" s="7" t="e">
        <v>#N/A</v>
      </c>
      <c r="T1238" s="18"/>
      <c r="U1238" s="46" t="str">
        <f>VLOOKUP(A1238,'[2]NL+FR'!$A:$U,21,FALSE)</f>
        <v>39174000</v>
      </c>
    </row>
    <row r="1239" spans="1:21" x14ac:dyDescent="0.25">
      <c r="A1239" s="7">
        <v>1297220365</v>
      </c>
      <c r="B1239" s="7" t="s">
        <v>1960</v>
      </c>
      <c r="C1239" s="7" t="s">
        <v>1961</v>
      </c>
      <c r="D1239" s="7" t="s">
        <v>1916</v>
      </c>
      <c r="E1239" s="13">
        <v>1079.8</v>
      </c>
      <c r="F1239" s="13"/>
      <c r="G1239" s="7" t="s">
        <v>3483</v>
      </c>
      <c r="H1239" s="7"/>
      <c r="I1239" s="7"/>
      <c r="J1239" s="7"/>
      <c r="K1239" s="7"/>
      <c r="L1239" s="7" t="e">
        <v>#N/A</v>
      </c>
      <c r="M1239" s="7" t="e">
        <v>#N/A</v>
      </c>
      <c r="N1239" s="7" t="e">
        <v>#N/A</v>
      </c>
      <c r="O1239" s="7" t="e">
        <v>#N/A</v>
      </c>
      <c r="P1239" s="7" t="e">
        <v>#N/A</v>
      </c>
      <c r="Q1239" s="7" t="e">
        <v>#N/A</v>
      </c>
      <c r="R1239" s="7" t="e">
        <v>#N/A</v>
      </c>
      <c r="S1239" s="7" t="e">
        <v>#N/A</v>
      </c>
      <c r="T1239" s="18"/>
      <c r="U1239" s="46" t="str">
        <f>VLOOKUP(A1239,'[2]NL+FR'!$A:$U,21,FALSE)</f>
        <v>39174000</v>
      </c>
    </row>
    <row r="1240" spans="1:21" x14ac:dyDescent="0.25">
      <c r="A1240" s="7">
        <v>1297220367</v>
      </c>
      <c r="B1240" s="7" t="s">
        <v>1957</v>
      </c>
      <c r="C1240" s="7" t="s">
        <v>1958</v>
      </c>
      <c r="D1240" s="7" t="s">
        <v>1916</v>
      </c>
      <c r="E1240" s="13">
        <v>727.22</v>
      </c>
      <c r="F1240" s="13"/>
      <c r="G1240" s="7" t="s">
        <v>3483</v>
      </c>
      <c r="H1240" s="7"/>
      <c r="I1240" s="7"/>
      <c r="J1240" s="7"/>
      <c r="K1240" s="7"/>
      <c r="L1240" s="7" t="e">
        <v>#N/A</v>
      </c>
      <c r="M1240" s="7" t="e">
        <v>#N/A</v>
      </c>
      <c r="N1240" s="7" t="e">
        <v>#N/A</v>
      </c>
      <c r="O1240" s="7" t="e">
        <v>#N/A</v>
      </c>
      <c r="P1240" s="7" t="e">
        <v>#N/A</v>
      </c>
      <c r="Q1240" s="7" t="e">
        <v>#N/A</v>
      </c>
      <c r="R1240" s="7" t="e">
        <v>#N/A</v>
      </c>
      <c r="S1240" s="7" t="e">
        <v>#N/A</v>
      </c>
      <c r="T1240" s="18"/>
      <c r="U1240" s="46" t="str">
        <f>VLOOKUP(A1240,'[2]NL+FR'!$A:$U,21,FALSE)</f>
        <v>39174000</v>
      </c>
    </row>
    <row r="1241" spans="1:21" x14ac:dyDescent="0.25">
      <c r="A1241" s="7">
        <v>1297220364</v>
      </c>
      <c r="B1241" s="7" t="s">
        <v>1962</v>
      </c>
      <c r="C1241" s="7" t="s">
        <v>1963</v>
      </c>
      <c r="D1241" s="7" t="s">
        <v>1916</v>
      </c>
      <c r="E1241" s="13">
        <v>1036.3699999999999</v>
      </c>
      <c r="F1241" s="13"/>
      <c r="G1241" s="7" t="s">
        <v>3483</v>
      </c>
      <c r="H1241" s="7"/>
      <c r="I1241" s="7"/>
      <c r="J1241" s="7"/>
      <c r="K1241" s="7"/>
      <c r="L1241" s="7" t="e">
        <v>#N/A</v>
      </c>
      <c r="M1241" s="7" t="e">
        <v>#N/A</v>
      </c>
      <c r="N1241" s="7" t="e">
        <v>#N/A</v>
      </c>
      <c r="O1241" s="7" t="e">
        <v>#N/A</v>
      </c>
      <c r="P1241" s="7" t="e">
        <v>#N/A</v>
      </c>
      <c r="Q1241" s="7" t="e">
        <v>#N/A</v>
      </c>
      <c r="R1241" s="7" t="e">
        <v>#N/A</v>
      </c>
      <c r="S1241" s="7" t="e">
        <v>#N/A</v>
      </c>
      <c r="T1241" s="18"/>
      <c r="U1241" s="46" t="str">
        <f>VLOOKUP(A1241,'[2]NL+FR'!$A:$U,21,FALSE)</f>
        <v>39174000</v>
      </c>
    </row>
    <row r="1242" spans="1:21" x14ac:dyDescent="0.25">
      <c r="A1242" s="7">
        <v>1297220366</v>
      </c>
      <c r="B1242" s="7" t="s">
        <v>1959</v>
      </c>
      <c r="C1242" s="7" t="s">
        <v>1959</v>
      </c>
      <c r="D1242" s="7" t="s">
        <v>1916</v>
      </c>
      <c r="E1242" s="13">
        <v>727.22</v>
      </c>
      <c r="F1242" s="13"/>
      <c r="G1242" s="7" t="s">
        <v>3483</v>
      </c>
      <c r="H1242" s="7"/>
      <c r="I1242" s="7"/>
      <c r="J1242" s="7"/>
      <c r="K1242" s="7"/>
      <c r="L1242" s="7" t="e">
        <v>#N/A</v>
      </c>
      <c r="M1242" s="7" t="e">
        <v>#N/A</v>
      </c>
      <c r="N1242" s="7" t="e">
        <v>#N/A</v>
      </c>
      <c r="O1242" s="7" t="e">
        <v>#N/A</v>
      </c>
      <c r="P1242" s="7" t="e">
        <v>#N/A</v>
      </c>
      <c r="Q1242" s="7" t="e">
        <v>#N/A</v>
      </c>
      <c r="R1242" s="7" t="e">
        <v>#N/A</v>
      </c>
      <c r="S1242" s="7" t="e">
        <v>#N/A</v>
      </c>
      <c r="T1242" s="18"/>
      <c r="U1242" s="46" t="str">
        <f>VLOOKUP(A1242,'[2]NL+FR'!$A:$U,21,FALSE)</f>
        <v>39174000</v>
      </c>
    </row>
    <row r="1243" spans="1:21" x14ac:dyDescent="0.25">
      <c r="A1243" s="7">
        <v>1297220370</v>
      </c>
      <c r="B1243" s="7" t="s">
        <v>1951</v>
      </c>
      <c r="C1243" s="7" t="s">
        <v>1952</v>
      </c>
      <c r="D1243" s="7" t="s">
        <v>1916</v>
      </c>
      <c r="E1243" s="13">
        <v>885.14</v>
      </c>
      <c r="F1243" s="13"/>
      <c r="G1243" s="7" t="s">
        <v>3483</v>
      </c>
      <c r="H1243" s="7"/>
      <c r="I1243" s="7"/>
      <c r="J1243" s="7"/>
      <c r="K1243" s="7"/>
      <c r="L1243" s="7" t="e">
        <v>#N/A</v>
      </c>
      <c r="M1243" s="7" t="e">
        <v>#N/A</v>
      </c>
      <c r="N1243" s="7" t="e">
        <v>#N/A</v>
      </c>
      <c r="O1243" s="7" t="e">
        <v>#N/A</v>
      </c>
      <c r="P1243" s="7" t="e">
        <v>#N/A</v>
      </c>
      <c r="Q1243" s="7" t="e">
        <v>#N/A</v>
      </c>
      <c r="R1243" s="7" t="e">
        <v>#N/A</v>
      </c>
      <c r="S1243" s="7" t="e">
        <v>#N/A</v>
      </c>
      <c r="T1243" s="18"/>
      <c r="U1243" s="46" t="str">
        <f>VLOOKUP(A1243,'[2]NL+FR'!$A:$U,21,FALSE)</f>
        <v>39174000</v>
      </c>
    </row>
    <row r="1244" spans="1:21" x14ac:dyDescent="0.25">
      <c r="A1244" s="7">
        <v>1297220229</v>
      </c>
      <c r="B1244" s="7" t="s">
        <v>2191</v>
      </c>
      <c r="C1244" s="7" t="s">
        <v>2192</v>
      </c>
      <c r="D1244" s="7" t="s">
        <v>1916</v>
      </c>
      <c r="E1244" s="13">
        <v>743.06</v>
      </c>
      <c r="F1244" s="13"/>
      <c r="G1244" s="7" t="s">
        <v>3483</v>
      </c>
      <c r="H1244" s="7"/>
      <c r="I1244" s="7"/>
      <c r="J1244" s="7"/>
      <c r="K1244" s="7"/>
      <c r="L1244" s="7" t="e">
        <v>#N/A</v>
      </c>
      <c r="M1244" s="7" t="e">
        <v>#N/A</v>
      </c>
      <c r="N1244" s="7" t="e">
        <v>#N/A</v>
      </c>
      <c r="O1244" s="7" t="e">
        <v>#N/A</v>
      </c>
      <c r="P1244" s="7" t="e">
        <v>#N/A</v>
      </c>
      <c r="Q1244" s="7" t="e">
        <v>#N/A</v>
      </c>
      <c r="R1244" s="7" t="e">
        <v>#N/A</v>
      </c>
      <c r="S1244" s="7" t="e">
        <v>#N/A</v>
      </c>
      <c r="T1244" s="18"/>
      <c r="U1244" s="46" t="str">
        <f>VLOOKUP(A1244,'[2]NL+FR'!$A:$U,21,FALSE)</f>
        <v>39174000</v>
      </c>
    </row>
    <row r="1245" spans="1:21" x14ac:dyDescent="0.25">
      <c r="A1245" s="7">
        <v>1297220222</v>
      </c>
      <c r="B1245" s="7" t="s">
        <v>2201</v>
      </c>
      <c r="C1245" s="7" t="s">
        <v>2201</v>
      </c>
      <c r="D1245" s="7" t="s">
        <v>1916</v>
      </c>
      <c r="E1245" s="13">
        <v>994.07</v>
      </c>
      <c r="F1245" s="13"/>
      <c r="G1245" s="7" t="s">
        <v>3483</v>
      </c>
      <c r="H1245" s="7"/>
      <c r="I1245" s="7"/>
      <c r="J1245" s="7"/>
      <c r="K1245" s="7"/>
      <c r="L1245" s="7" t="e">
        <v>#N/A</v>
      </c>
      <c r="M1245" s="7" t="e">
        <v>#N/A</v>
      </c>
      <c r="N1245" s="7" t="e">
        <v>#N/A</v>
      </c>
      <c r="O1245" s="7" t="e">
        <v>#N/A</v>
      </c>
      <c r="P1245" s="7" t="e">
        <v>#N/A</v>
      </c>
      <c r="Q1245" s="7" t="e">
        <v>#N/A</v>
      </c>
      <c r="R1245" s="7" t="e">
        <v>#N/A</v>
      </c>
      <c r="S1245" s="7" t="e">
        <v>#N/A</v>
      </c>
      <c r="T1245" s="18"/>
      <c r="U1245" s="46" t="str">
        <f>VLOOKUP(A1245,'[2]NL+FR'!$A:$U,21,FALSE)</f>
        <v>39174000</v>
      </c>
    </row>
    <row r="1246" spans="1:21" x14ac:dyDescent="0.25">
      <c r="A1246" s="7">
        <v>1297220218</v>
      </c>
      <c r="B1246" s="7" t="s">
        <v>2207</v>
      </c>
      <c r="C1246" s="7" t="s">
        <v>2208</v>
      </c>
      <c r="D1246" s="7" t="s">
        <v>1916</v>
      </c>
      <c r="E1246" s="13">
        <v>679.41</v>
      </c>
      <c r="F1246" s="13"/>
      <c r="G1246" s="7" t="s">
        <v>3483</v>
      </c>
      <c r="H1246" s="7"/>
      <c r="I1246" s="7"/>
      <c r="J1246" s="7"/>
      <c r="K1246" s="7"/>
      <c r="L1246" s="7" t="e">
        <v>#N/A</v>
      </c>
      <c r="M1246" s="7" t="e">
        <v>#N/A</v>
      </c>
      <c r="N1246" s="7" t="e">
        <v>#N/A</v>
      </c>
      <c r="O1246" s="7" t="e">
        <v>#N/A</v>
      </c>
      <c r="P1246" s="7" t="e">
        <v>#N/A</v>
      </c>
      <c r="Q1246" s="7" t="e">
        <v>#N/A</v>
      </c>
      <c r="R1246" s="7" t="e">
        <v>#N/A</v>
      </c>
      <c r="S1246" s="7" t="e">
        <v>#N/A</v>
      </c>
      <c r="T1246" s="18"/>
      <c r="U1246" s="46" t="str">
        <f>VLOOKUP(A1246,'[2]NL+FR'!$A:$U,21,FALSE)</f>
        <v>39174000</v>
      </c>
    </row>
    <row r="1247" spans="1:21" x14ac:dyDescent="0.25">
      <c r="A1247" s="7">
        <v>1297220215</v>
      </c>
      <c r="B1247" s="7" t="s">
        <v>2213</v>
      </c>
      <c r="C1247" s="7" t="s">
        <v>2214</v>
      </c>
      <c r="D1247" s="7" t="s">
        <v>1916</v>
      </c>
      <c r="E1247" s="13">
        <v>902.94</v>
      </c>
      <c r="F1247" s="13"/>
      <c r="G1247" s="7" t="s">
        <v>3483</v>
      </c>
      <c r="H1247" s="7"/>
      <c r="I1247" s="7"/>
      <c r="J1247" s="7"/>
      <c r="K1247" s="7"/>
      <c r="L1247" s="7" t="e">
        <v>#N/A</v>
      </c>
      <c r="M1247" s="7" t="e">
        <v>#N/A</v>
      </c>
      <c r="N1247" s="7" t="e">
        <v>#N/A</v>
      </c>
      <c r="O1247" s="7" t="e">
        <v>#N/A</v>
      </c>
      <c r="P1247" s="7" t="e">
        <v>#N/A</v>
      </c>
      <c r="Q1247" s="7" t="e">
        <v>#N/A</v>
      </c>
      <c r="R1247" s="7" t="e">
        <v>#N/A</v>
      </c>
      <c r="S1247" s="7" t="e">
        <v>#N/A</v>
      </c>
      <c r="T1247" s="18"/>
      <c r="U1247" s="46" t="str">
        <f>VLOOKUP(A1247,'[2]NL+FR'!$A:$U,21,FALSE)</f>
        <v>39174000</v>
      </c>
    </row>
    <row r="1248" spans="1:21" x14ac:dyDescent="0.25">
      <c r="A1248" s="7">
        <v>1297220209</v>
      </c>
      <c r="B1248" s="7" t="s">
        <v>2225</v>
      </c>
      <c r="C1248" s="7" t="s">
        <v>2226</v>
      </c>
      <c r="D1248" s="7" t="s">
        <v>1916</v>
      </c>
      <c r="E1248" s="13">
        <v>657.28</v>
      </c>
      <c r="F1248" s="13"/>
      <c r="G1248" s="7" t="s">
        <v>3483</v>
      </c>
      <c r="H1248" s="7"/>
      <c r="I1248" s="7"/>
      <c r="J1248" s="7"/>
      <c r="K1248" s="7"/>
      <c r="L1248" s="7" t="e">
        <v>#N/A</v>
      </c>
      <c r="M1248" s="7" t="e">
        <v>#N/A</v>
      </c>
      <c r="N1248" s="7" t="e">
        <v>#N/A</v>
      </c>
      <c r="O1248" s="7" t="e">
        <v>#N/A</v>
      </c>
      <c r="P1248" s="7" t="e">
        <v>#N/A</v>
      </c>
      <c r="Q1248" s="7" t="e">
        <v>#N/A</v>
      </c>
      <c r="R1248" s="7" t="e">
        <v>#N/A</v>
      </c>
      <c r="S1248" s="7" t="e">
        <v>#N/A</v>
      </c>
      <c r="T1248" s="18"/>
      <c r="U1248" s="46" t="str">
        <f>VLOOKUP(A1248,'[2]NL+FR'!$A:$U,21,FALSE)</f>
        <v>39174000</v>
      </c>
    </row>
    <row r="1249" spans="1:21" x14ac:dyDescent="0.25">
      <c r="A1249" s="7">
        <v>1297220202</v>
      </c>
      <c r="B1249" s="7" t="s">
        <v>2239</v>
      </c>
      <c r="C1249" s="7" t="s">
        <v>2240</v>
      </c>
      <c r="D1249" s="7" t="s">
        <v>1916</v>
      </c>
      <c r="E1249" s="13">
        <v>871.64</v>
      </c>
      <c r="F1249" s="13"/>
      <c r="G1249" s="7" t="s">
        <v>3483</v>
      </c>
      <c r="H1249" s="7"/>
      <c r="I1249" s="7"/>
      <c r="J1249" s="7"/>
      <c r="K1249" s="7"/>
      <c r="L1249" s="7" t="e">
        <v>#N/A</v>
      </c>
      <c r="M1249" s="7" t="e">
        <v>#N/A</v>
      </c>
      <c r="N1249" s="7" t="e">
        <v>#N/A</v>
      </c>
      <c r="O1249" s="7" t="e">
        <v>#N/A</v>
      </c>
      <c r="P1249" s="7" t="e">
        <v>#N/A</v>
      </c>
      <c r="Q1249" s="7" t="e">
        <v>#N/A</v>
      </c>
      <c r="R1249" s="7" t="e">
        <v>#N/A</v>
      </c>
      <c r="S1249" s="7" t="e">
        <v>#N/A</v>
      </c>
      <c r="T1249" s="18"/>
      <c r="U1249" s="46" t="str">
        <f>VLOOKUP(A1249,'[2]NL+FR'!$A:$U,21,FALSE)</f>
        <v>39174000</v>
      </c>
    </row>
    <row r="1250" spans="1:21" x14ac:dyDescent="0.25">
      <c r="A1250" s="7">
        <v>1297220155</v>
      </c>
      <c r="B1250" s="7" t="s">
        <v>2287</v>
      </c>
      <c r="C1250" s="7" t="s">
        <v>2287</v>
      </c>
      <c r="D1250" s="7" t="s">
        <v>1916</v>
      </c>
      <c r="E1250" s="13">
        <v>595.33000000000004</v>
      </c>
      <c r="F1250" s="13"/>
      <c r="G1250" s="7" t="s">
        <v>3483</v>
      </c>
      <c r="H1250" s="7"/>
      <c r="I1250" s="7"/>
      <c r="J1250" s="7"/>
      <c r="K1250" s="7"/>
      <c r="L1250" s="7" t="e">
        <v>#N/A</v>
      </c>
      <c r="M1250" s="7" t="e">
        <v>#N/A</v>
      </c>
      <c r="N1250" s="7" t="e">
        <v>#N/A</v>
      </c>
      <c r="O1250" s="7" t="e">
        <v>#N/A</v>
      </c>
      <c r="P1250" s="7" t="e">
        <v>#N/A</v>
      </c>
      <c r="Q1250" s="7" t="e">
        <v>#N/A</v>
      </c>
      <c r="R1250" s="7" t="e">
        <v>#N/A</v>
      </c>
      <c r="S1250" s="7" t="e">
        <v>#N/A</v>
      </c>
      <c r="T1250" s="18"/>
      <c r="U1250" s="46" t="str">
        <f>VLOOKUP(A1250,'[2]NL+FR'!$A:$U,21,FALSE)</f>
        <v>39174000</v>
      </c>
    </row>
    <row r="1251" spans="1:21" x14ac:dyDescent="0.25">
      <c r="A1251" s="7">
        <v>1297220189</v>
      </c>
      <c r="B1251" s="7" t="s">
        <v>2265</v>
      </c>
      <c r="C1251" s="7" t="s">
        <v>2266</v>
      </c>
      <c r="D1251" s="7" t="s">
        <v>1916</v>
      </c>
      <c r="E1251" s="13">
        <v>871.64</v>
      </c>
      <c r="F1251" s="13"/>
      <c r="G1251" s="7" t="s">
        <v>3483</v>
      </c>
      <c r="H1251" s="7"/>
      <c r="I1251" s="7"/>
      <c r="J1251" s="7"/>
      <c r="K1251" s="7"/>
      <c r="L1251" s="7" t="e">
        <v>#N/A</v>
      </c>
      <c r="M1251" s="7" t="e">
        <v>#N/A</v>
      </c>
      <c r="N1251" s="7" t="e">
        <v>#N/A</v>
      </c>
      <c r="O1251" s="7" t="e">
        <v>#N/A</v>
      </c>
      <c r="P1251" s="7" t="e">
        <v>#N/A</v>
      </c>
      <c r="Q1251" s="7" t="e">
        <v>#N/A</v>
      </c>
      <c r="R1251" s="7" t="e">
        <v>#N/A</v>
      </c>
      <c r="S1251" s="7" t="e">
        <v>#N/A</v>
      </c>
      <c r="T1251" s="18"/>
      <c r="U1251" s="46" t="str">
        <f>VLOOKUP(A1251,'[2]NL+FR'!$A:$U,21,FALSE)</f>
        <v>39174000</v>
      </c>
    </row>
    <row r="1252" spans="1:21" x14ac:dyDescent="0.25">
      <c r="A1252" s="7">
        <v>1297220228</v>
      </c>
      <c r="B1252" s="7" t="s">
        <v>2193</v>
      </c>
      <c r="C1252" s="7" t="s">
        <v>2194</v>
      </c>
      <c r="D1252" s="7" t="s">
        <v>1916</v>
      </c>
      <c r="E1252" s="13">
        <v>589.04999999999995</v>
      </c>
      <c r="F1252" s="13"/>
      <c r="G1252" s="7" t="s">
        <v>3483</v>
      </c>
      <c r="H1252" s="7"/>
      <c r="I1252" s="7"/>
      <c r="J1252" s="7"/>
      <c r="K1252" s="7"/>
      <c r="L1252" s="7" t="e">
        <v>#N/A</v>
      </c>
      <c r="M1252" s="7" t="e">
        <v>#N/A</v>
      </c>
      <c r="N1252" s="7" t="e">
        <v>#N/A</v>
      </c>
      <c r="O1252" s="7" t="e">
        <v>#N/A</v>
      </c>
      <c r="P1252" s="7" t="e">
        <v>#N/A</v>
      </c>
      <c r="Q1252" s="7" t="e">
        <v>#N/A</v>
      </c>
      <c r="R1252" s="7" t="e">
        <v>#N/A</v>
      </c>
      <c r="S1252" s="7" t="e">
        <v>#N/A</v>
      </c>
      <c r="T1252" s="18"/>
      <c r="U1252" s="46" t="str">
        <f>VLOOKUP(A1252,'[2]NL+FR'!$A:$U,21,FALSE)</f>
        <v>39174000</v>
      </c>
    </row>
    <row r="1253" spans="1:21" x14ac:dyDescent="0.25">
      <c r="A1253" s="7">
        <v>1297220221</v>
      </c>
      <c r="B1253" s="7" t="s">
        <v>2202</v>
      </c>
      <c r="C1253" s="7" t="s">
        <v>2202</v>
      </c>
      <c r="D1253" s="7" t="s">
        <v>1916</v>
      </c>
      <c r="E1253" s="13">
        <v>821.47</v>
      </c>
      <c r="F1253" s="13"/>
      <c r="G1253" s="7" t="s">
        <v>3483</v>
      </c>
      <c r="H1253" s="7"/>
      <c r="I1253" s="7"/>
      <c r="J1253" s="7"/>
      <c r="K1253" s="7"/>
      <c r="L1253" s="7" t="e">
        <v>#N/A</v>
      </c>
      <c r="M1253" s="7" t="e">
        <v>#N/A</v>
      </c>
      <c r="N1253" s="7" t="e">
        <v>#N/A</v>
      </c>
      <c r="O1253" s="7" t="e">
        <v>#N/A</v>
      </c>
      <c r="P1253" s="7" t="e">
        <v>#N/A</v>
      </c>
      <c r="Q1253" s="7" t="e">
        <v>#N/A</v>
      </c>
      <c r="R1253" s="7" t="e">
        <v>#N/A</v>
      </c>
      <c r="S1253" s="7" t="e">
        <v>#N/A</v>
      </c>
      <c r="T1253" s="18"/>
      <c r="U1253" s="46" t="str">
        <f>VLOOKUP(A1253,'[2]NL+FR'!$A:$U,21,FALSE)</f>
        <v>39174000</v>
      </c>
    </row>
    <row r="1254" spans="1:21" x14ac:dyDescent="0.25">
      <c r="A1254" s="7">
        <v>1297220217</v>
      </c>
      <c r="B1254" s="7" t="s">
        <v>2209</v>
      </c>
      <c r="C1254" s="7" t="s">
        <v>2210</v>
      </c>
      <c r="D1254" s="7" t="s">
        <v>1916</v>
      </c>
      <c r="E1254" s="13">
        <v>551.54999999999995</v>
      </c>
      <c r="F1254" s="13"/>
      <c r="G1254" s="7" t="s">
        <v>3483</v>
      </c>
      <c r="H1254" s="7"/>
      <c r="I1254" s="7"/>
      <c r="J1254" s="7"/>
      <c r="K1254" s="7"/>
      <c r="L1254" s="7" t="e">
        <v>#N/A</v>
      </c>
      <c r="M1254" s="7" t="e">
        <v>#N/A</v>
      </c>
      <c r="N1254" s="7" t="e">
        <v>#N/A</v>
      </c>
      <c r="O1254" s="7" t="e">
        <v>#N/A</v>
      </c>
      <c r="P1254" s="7" t="e">
        <v>#N/A</v>
      </c>
      <c r="Q1254" s="7" t="e">
        <v>#N/A</v>
      </c>
      <c r="R1254" s="7" t="e">
        <v>#N/A</v>
      </c>
      <c r="S1254" s="7" t="e">
        <v>#N/A</v>
      </c>
      <c r="T1254" s="18"/>
      <c r="U1254" s="46" t="str">
        <f>VLOOKUP(A1254,'[2]NL+FR'!$A:$U,21,FALSE)</f>
        <v>39174000</v>
      </c>
    </row>
    <row r="1255" spans="1:21" x14ac:dyDescent="0.25">
      <c r="A1255" s="7">
        <v>1297220060</v>
      </c>
      <c r="B1255" s="7" t="s">
        <v>2345</v>
      </c>
      <c r="C1255" s="7" t="s">
        <v>2345</v>
      </c>
      <c r="D1255" s="7" t="s">
        <v>1916</v>
      </c>
      <c r="E1255" s="13" t="s">
        <v>3609</v>
      </c>
      <c r="F1255" s="13"/>
      <c r="G1255" s="7" t="s">
        <v>3483</v>
      </c>
      <c r="H1255" s="7"/>
      <c r="I1255" s="7"/>
      <c r="J1255" s="7"/>
      <c r="K1255" s="7"/>
      <c r="L1255" s="7" t="e">
        <v>#N/A</v>
      </c>
      <c r="M1255" s="7" t="e">
        <v>#N/A</v>
      </c>
      <c r="N1255" s="7" t="e">
        <v>#N/A</v>
      </c>
      <c r="O1255" s="7" t="e">
        <v>#N/A</v>
      </c>
      <c r="P1255" s="7" t="e">
        <v>#N/A</v>
      </c>
      <c r="Q1255" s="7" t="e">
        <v>#N/A</v>
      </c>
      <c r="R1255" s="7" t="e">
        <v>#N/A</v>
      </c>
      <c r="S1255" s="7" t="e">
        <v>#N/A</v>
      </c>
      <c r="T1255" s="18">
        <v>5414337097254</v>
      </c>
      <c r="U1255" s="46" t="str">
        <f>VLOOKUP(A1255,'[2]NL+FR'!$A:$U,21,FALSE)</f>
        <v>39174000</v>
      </c>
    </row>
    <row r="1256" spans="1:21" x14ac:dyDescent="0.25">
      <c r="A1256" s="7">
        <v>1297220127</v>
      </c>
      <c r="B1256" s="7" t="s">
        <v>2305</v>
      </c>
      <c r="C1256" s="7" t="s">
        <v>2305</v>
      </c>
      <c r="D1256" s="7" t="s">
        <v>1916</v>
      </c>
      <c r="E1256" s="13">
        <v>677.28</v>
      </c>
      <c r="F1256" s="13"/>
      <c r="G1256" s="7" t="s">
        <v>3483</v>
      </c>
      <c r="H1256" s="7"/>
      <c r="I1256" s="7"/>
      <c r="J1256" s="7"/>
      <c r="K1256" s="7"/>
      <c r="L1256" s="7" t="e">
        <v>#N/A</v>
      </c>
      <c r="M1256" s="7" t="e">
        <v>#N/A</v>
      </c>
      <c r="N1256" s="7" t="e">
        <v>#N/A</v>
      </c>
      <c r="O1256" s="7" t="e">
        <v>#N/A</v>
      </c>
      <c r="P1256" s="7" t="e">
        <v>#N/A</v>
      </c>
      <c r="Q1256" s="7" t="e">
        <v>#N/A</v>
      </c>
      <c r="R1256" s="7" t="e">
        <v>#N/A</v>
      </c>
      <c r="S1256" s="7" t="e">
        <v>#N/A</v>
      </c>
      <c r="T1256" s="18"/>
      <c r="U1256" s="46" t="str">
        <f>VLOOKUP(A1256,'[2]NL+FR'!$A:$U,21,FALSE)</f>
        <v>39174000</v>
      </c>
    </row>
    <row r="1257" spans="1:21" x14ac:dyDescent="0.25">
      <c r="A1257" s="7">
        <v>1297220208</v>
      </c>
      <c r="B1257" s="7" t="s">
        <v>2227</v>
      </c>
      <c r="C1257" s="7" t="s">
        <v>2228</v>
      </c>
      <c r="D1257" s="7" t="s">
        <v>1916</v>
      </c>
      <c r="E1257" s="13">
        <v>543.99</v>
      </c>
      <c r="F1257" s="13"/>
      <c r="G1257" s="7" t="s">
        <v>3483</v>
      </c>
      <c r="H1257" s="7"/>
      <c r="I1257" s="7"/>
      <c r="J1257" s="7"/>
      <c r="K1257" s="7"/>
      <c r="L1257" s="7" t="e">
        <v>#N/A</v>
      </c>
      <c r="M1257" s="7" t="e">
        <v>#N/A</v>
      </c>
      <c r="N1257" s="7" t="e">
        <v>#N/A</v>
      </c>
      <c r="O1257" s="7" t="e">
        <v>#N/A</v>
      </c>
      <c r="P1257" s="7" t="e">
        <v>#N/A</v>
      </c>
      <c r="Q1257" s="7" t="e">
        <v>#N/A</v>
      </c>
      <c r="R1257" s="7" t="e">
        <v>#N/A</v>
      </c>
      <c r="S1257" s="7" t="e">
        <v>#N/A</v>
      </c>
      <c r="T1257" s="18"/>
      <c r="U1257" s="46" t="str">
        <f>VLOOKUP(A1257,'[2]NL+FR'!$A:$U,21,FALSE)</f>
        <v>39174000</v>
      </c>
    </row>
    <row r="1258" spans="1:21" x14ac:dyDescent="0.25">
      <c r="A1258" s="7">
        <v>1297220195</v>
      </c>
      <c r="B1258" s="7" t="s">
        <v>2253</v>
      </c>
      <c r="C1258" s="7" t="s">
        <v>2254</v>
      </c>
      <c r="D1258" s="7" t="s">
        <v>1916</v>
      </c>
      <c r="E1258" s="13">
        <v>543.99</v>
      </c>
      <c r="F1258" s="13"/>
      <c r="G1258" s="7" t="s">
        <v>3483</v>
      </c>
      <c r="H1258" s="7"/>
      <c r="I1258" s="7"/>
      <c r="J1258" s="7"/>
      <c r="K1258" s="7"/>
      <c r="L1258" s="7" t="e">
        <v>#N/A</v>
      </c>
      <c r="M1258" s="7" t="e">
        <v>#N/A</v>
      </c>
      <c r="N1258" s="7" t="e">
        <v>#N/A</v>
      </c>
      <c r="O1258" s="7" t="e">
        <v>#N/A</v>
      </c>
      <c r="P1258" s="7" t="e">
        <v>#N/A</v>
      </c>
      <c r="Q1258" s="7" t="e">
        <v>#N/A</v>
      </c>
      <c r="R1258" s="7" t="e">
        <v>#N/A</v>
      </c>
      <c r="S1258" s="7" t="e">
        <v>#N/A</v>
      </c>
      <c r="T1258" s="18"/>
      <c r="U1258" s="46" t="str">
        <f>VLOOKUP(A1258,'[2]NL+FR'!$A:$U,21,FALSE)</f>
        <v>39174000</v>
      </c>
    </row>
    <row r="1259" spans="1:21" x14ac:dyDescent="0.25">
      <c r="A1259" s="7">
        <v>1297220188</v>
      </c>
      <c r="B1259" s="7" t="s">
        <v>2267</v>
      </c>
      <c r="C1259" s="7" t="s">
        <v>2268</v>
      </c>
      <c r="D1259" s="7" t="s">
        <v>1916</v>
      </c>
      <c r="E1259" s="13">
        <v>747.72</v>
      </c>
      <c r="F1259" s="13"/>
      <c r="G1259" s="7" t="s">
        <v>3483</v>
      </c>
      <c r="H1259" s="7"/>
      <c r="I1259" s="7"/>
      <c r="J1259" s="7"/>
      <c r="K1259" s="7"/>
      <c r="L1259" s="7" t="e">
        <v>#N/A</v>
      </c>
      <c r="M1259" s="7" t="e">
        <v>#N/A</v>
      </c>
      <c r="N1259" s="7" t="e">
        <v>#N/A</v>
      </c>
      <c r="O1259" s="7" t="e">
        <v>#N/A</v>
      </c>
      <c r="P1259" s="7" t="e">
        <v>#N/A</v>
      </c>
      <c r="Q1259" s="7" t="e">
        <v>#N/A</v>
      </c>
      <c r="R1259" s="7" t="e">
        <v>#N/A</v>
      </c>
      <c r="S1259" s="7" t="e">
        <v>#N/A</v>
      </c>
      <c r="T1259" s="18"/>
      <c r="U1259" s="46" t="str">
        <f>VLOOKUP(A1259,'[2]NL+FR'!$A:$U,21,FALSE)</f>
        <v>39174000</v>
      </c>
    </row>
    <row r="1260" spans="1:21" x14ac:dyDescent="0.25">
      <c r="A1260" s="7">
        <v>1297220292</v>
      </c>
      <c r="B1260" s="7" t="s">
        <v>2077</v>
      </c>
      <c r="C1260" s="7" t="s">
        <v>2077</v>
      </c>
      <c r="D1260" s="7" t="s">
        <v>1916</v>
      </c>
      <c r="E1260" s="13">
        <v>499.33</v>
      </c>
      <c r="F1260" s="13"/>
      <c r="G1260" s="7" t="s">
        <v>3483</v>
      </c>
      <c r="H1260" s="7"/>
      <c r="I1260" s="7"/>
      <c r="J1260" s="7"/>
      <c r="K1260" s="7"/>
      <c r="L1260" s="7" t="e">
        <v>#N/A</v>
      </c>
      <c r="M1260" s="7" t="e">
        <v>#N/A</v>
      </c>
      <c r="N1260" s="7" t="e">
        <v>#N/A</v>
      </c>
      <c r="O1260" s="7" t="e">
        <v>#N/A</v>
      </c>
      <c r="P1260" s="7" t="e">
        <v>#N/A</v>
      </c>
      <c r="Q1260" s="7" t="e">
        <v>#N/A</v>
      </c>
      <c r="R1260" s="7" t="e">
        <v>#N/A</v>
      </c>
      <c r="S1260" s="7" t="e">
        <v>#N/A</v>
      </c>
      <c r="T1260" s="18"/>
      <c r="U1260" s="46" t="str">
        <f>VLOOKUP(A1260,'[2]NL+FR'!$A:$U,21,FALSE)</f>
        <v>39174000</v>
      </c>
    </row>
    <row r="1261" spans="1:21" x14ac:dyDescent="0.25">
      <c r="A1261" s="7">
        <v>1297220141</v>
      </c>
      <c r="B1261" s="7" t="s">
        <v>2296</v>
      </c>
      <c r="C1261" s="7" t="s">
        <v>2297</v>
      </c>
      <c r="D1261" s="7" t="s">
        <v>1916</v>
      </c>
      <c r="E1261" s="13">
        <v>626.94000000000005</v>
      </c>
      <c r="F1261" s="13"/>
      <c r="G1261" s="7" t="s">
        <v>3483</v>
      </c>
      <c r="H1261" s="7"/>
      <c r="I1261" s="7"/>
      <c r="J1261" s="7"/>
      <c r="K1261" s="7"/>
      <c r="L1261" s="7" t="e">
        <v>#N/A</v>
      </c>
      <c r="M1261" s="7" t="e">
        <v>#N/A</v>
      </c>
      <c r="N1261" s="7" t="e">
        <v>#N/A</v>
      </c>
      <c r="O1261" s="7" t="e">
        <v>#N/A</v>
      </c>
      <c r="P1261" s="7" t="e">
        <v>#N/A</v>
      </c>
      <c r="Q1261" s="7" t="e">
        <v>#N/A</v>
      </c>
      <c r="R1261" s="7" t="e">
        <v>#N/A</v>
      </c>
      <c r="S1261" s="7" t="e">
        <v>#N/A</v>
      </c>
      <c r="T1261" s="18">
        <v>5414337100907</v>
      </c>
      <c r="U1261" s="46" t="str">
        <f>VLOOKUP(A1261,'[2]NL+FR'!$A:$U,21,FALSE)</f>
        <v>39174000</v>
      </c>
    </row>
    <row r="1262" spans="1:21" x14ac:dyDescent="0.25">
      <c r="A1262" s="7">
        <v>1297220291</v>
      </c>
      <c r="B1262" s="7" t="s">
        <v>2078</v>
      </c>
      <c r="C1262" s="7" t="s">
        <v>2078</v>
      </c>
      <c r="D1262" s="7" t="s">
        <v>1916</v>
      </c>
      <c r="E1262" s="13">
        <v>464.79</v>
      </c>
      <c r="F1262" s="13"/>
      <c r="G1262" s="7" t="s">
        <v>3483</v>
      </c>
      <c r="H1262" s="7"/>
      <c r="I1262" s="7"/>
      <c r="J1262" s="7"/>
      <c r="K1262" s="7"/>
      <c r="L1262" s="7" t="e">
        <v>#N/A</v>
      </c>
      <c r="M1262" s="7" t="e">
        <v>#N/A</v>
      </c>
      <c r="N1262" s="7" t="e">
        <v>#N/A</v>
      </c>
      <c r="O1262" s="7" t="e">
        <v>#N/A</v>
      </c>
      <c r="P1262" s="7" t="e">
        <v>#N/A</v>
      </c>
      <c r="Q1262" s="7" t="e">
        <v>#N/A</v>
      </c>
      <c r="R1262" s="7" t="e">
        <v>#N/A</v>
      </c>
      <c r="S1262" s="7" t="e">
        <v>#N/A</v>
      </c>
      <c r="T1262" s="18"/>
      <c r="U1262" s="46" t="str">
        <f>VLOOKUP(A1262,'[2]NL+FR'!$A:$U,21,FALSE)</f>
        <v>39174000</v>
      </c>
    </row>
    <row r="1263" spans="1:21" x14ac:dyDescent="0.25">
      <c r="A1263" s="7">
        <v>1297220140</v>
      </c>
      <c r="B1263" s="7" t="s">
        <v>2298</v>
      </c>
      <c r="C1263" s="7" t="s">
        <v>2299</v>
      </c>
      <c r="D1263" s="7" t="s">
        <v>1916</v>
      </c>
      <c r="E1263" s="13">
        <v>577.14</v>
      </c>
      <c r="F1263" s="13"/>
      <c r="G1263" s="7" t="s">
        <v>3483</v>
      </c>
      <c r="H1263" s="7"/>
      <c r="I1263" s="7"/>
      <c r="J1263" s="7"/>
      <c r="K1263" s="7"/>
      <c r="L1263" s="7" t="e">
        <v>#N/A</v>
      </c>
      <c r="M1263" s="7" t="e">
        <v>#N/A</v>
      </c>
      <c r="N1263" s="7" t="e">
        <v>#N/A</v>
      </c>
      <c r="O1263" s="7" t="e">
        <v>#N/A</v>
      </c>
      <c r="P1263" s="7" t="e">
        <v>#N/A</v>
      </c>
      <c r="Q1263" s="7" t="e">
        <v>#N/A</v>
      </c>
      <c r="R1263" s="7" t="e">
        <v>#N/A</v>
      </c>
      <c r="S1263" s="7" t="e">
        <v>#N/A</v>
      </c>
      <c r="T1263" s="18">
        <v>5414337100908</v>
      </c>
      <c r="U1263" s="46" t="str">
        <f>VLOOKUP(A1263,'[2]NL+FR'!$A:$U,21,FALSE)</f>
        <v>39174000</v>
      </c>
    </row>
    <row r="1264" spans="1:21" x14ac:dyDescent="0.25">
      <c r="A1264" s="7">
        <v>1297220290</v>
      </c>
      <c r="B1264" s="7" t="s">
        <v>2079</v>
      </c>
      <c r="C1264" s="7" t="s">
        <v>2079</v>
      </c>
      <c r="D1264" s="7" t="s">
        <v>1916</v>
      </c>
      <c r="E1264" s="13">
        <v>458.77</v>
      </c>
      <c r="F1264" s="13"/>
      <c r="G1264" s="7" t="s">
        <v>3483</v>
      </c>
      <c r="H1264" s="7"/>
      <c r="I1264" s="7"/>
      <c r="J1264" s="7"/>
      <c r="K1264" s="7"/>
      <c r="L1264" s="7" t="e">
        <v>#N/A</v>
      </c>
      <c r="M1264" s="7" t="e">
        <v>#N/A</v>
      </c>
      <c r="N1264" s="7" t="e">
        <v>#N/A</v>
      </c>
      <c r="O1264" s="7" t="e">
        <v>#N/A</v>
      </c>
      <c r="P1264" s="7" t="e">
        <v>#N/A</v>
      </c>
      <c r="Q1264" s="7" t="e">
        <v>#N/A</v>
      </c>
      <c r="R1264" s="7" t="e">
        <v>#N/A</v>
      </c>
      <c r="S1264" s="7" t="e">
        <v>#N/A</v>
      </c>
      <c r="T1264" s="18"/>
      <c r="U1264" s="46" t="str">
        <f>VLOOKUP(A1264,'[2]NL+FR'!$A:$U,21,FALSE)</f>
        <v>39174000</v>
      </c>
    </row>
    <row r="1265" spans="1:21" x14ac:dyDescent="0.25">
      <c r="A1265" s="7">
        <v>1297220286</v>
      </c>
      <c r="B1265" s="7" t="s">
        <v>2084</v>
      </c>
      <c r="C1265" s="7" t="s">
        <v>2084</v>
      </c>
      <c r="D1265" s="7" t="s">
        <v>1916</v>
      </c>
      <c r="E1265" s="13">
        <v>626.61</v>
      </c>
      <c r="F1265" s="13"/>
      <c r="G1265" s="7" t="s">
        <v>3483</v>
      </c>
      <c r="H1265" s="7"/>
      <c r="I1265" s="7"/>
      <c r="J1265" s="7"/>
      <c r="K1265" s="7"/>
      <c r="L1265" s="7" t="e">
        <v>#N/A</v>
      </c>
      <c r="M1265" s="7" t="e">
        <v>#N/A</v>
      </c>
      <c r="N1265" s="7" t="e">
        <v>#N/A</v>
      </c>
      <c r="O1265" s="7" t="e">
        <v>#N/A</v>
      </c>
      <c r="P1265" s="7" t="e">
        <v>#N/A</v>
      </c>
      <c r="Q1265" s="7" t="e">
        <v>#N/A</v>
      </c>
      <c r="R1265" s="7" t="e">
        <v>#N/A</v>
      </c>
      <c r="S1265" s="7" t="e">
        <v>#N/A</v>
      </c>
      <c r="T1265" s="18"/>
      <c r="U1265" s="46" t="str">
        <f>VLOOKUP(A1265,'[2]NL+FR'!$A:$U,21,FALSE)</f>
        <v>39174000</v>
      </c>
    </row>
    <row r="1266" spans="1:21" x14ac:dyDescent="0.25">
      <c r="A1266" s="7">
        <v>1297220285</v>
      </c>
      <c r="B1266" s="7" t="s">
        <v>2085</v>
      </c>
      <c r="C1266" s="7" t="s">
        <v>2086</v>
      </c>
      <c r="D1266" s="7" t="s">
        <v>1916</v>
      </c>
      <c r="E1266" s="13">
        <v>626.61</v>
      </c>
      <c r="F1266" s="13"/>
      <c r="G1266" s="7" t="s">
        <v>3483</v>
      </c>
      <c r="H1266" s="7"/>
      <c r="I1266" s="7"/>
      <c r="J1266" s="7"/>
      <c r="K1266" s="7"/>
      <c r="L1266" s="7" t="e">
        <v>#N/A</v>
      </c>
      <c r="M1266" s="7" t="e">
        <v>#N/A</v>
      </c>
      <c r="N1266" s="7" t="e">
        <v>#N/A</v>
      </c>
      <c r="O1266" s="7" t="e">
        <v>#N/A</v>
      </c>
      <c r="P1266" s="7" t="e">
        <v>#N/A</v>
      </c>
      <c r="Q1266" s="7" t="e">
        <v>#N/A</v>
      </c>
      <c r="R1266" s="7" t="e">
        <v>#N/A</v>
      </c>
      <c r="S1266" s="7" t="e">
        <v>#N/A</v>
      </c>
      <c r="T1266" s="18"/>
      <c r="U1266" s="46" t="str">
        <f>VLOOKUP(A1266,'[2]NL+FR'!$A:$U,21,FALSE)</f>
        <v>39174000</v>
      </c>
    </row>
    <row r="1267" spans="1:21" x14ac:dyDescent="0.25">
      <c r="A1267" s="7">
        <v>1297220183</v>
      </c>
      <c r="B1267" s="7" t="s">
        <v>2273</v>
      </c>
      <c r="C1267" s="7" t="s">
        <v>2274</v>
      </c>
      <c r="D1267" s="7" t="s">
        <v>1916</v>
      </c>
      <c r="E1267" s="13">
        <v>398.96</v>
      </c>
      <c r="F1267" s="13"/>
      <c r="G1267" s="7" t="s">
        <v>3483</v>
      </c>
      <c r="H1267" s="7"/>
      <c r="I1267" s="7"/>
      <c r="J1267" s="7"/>
      <c r="K1267" s="7"/>
      <c r="L1267" s="7" t="e">
        <v>#N/A</v>
      </c>
      <c r="M1267" s="7" t="e">
        <v>#N/A</v>
      </c>
      <c r="N1267" s="7" t="e">
        <v>#N/A</v>
      </c>
      <c r="O1267" s="7" t="e">
        <v>#N/A</v>
      </c>
      <c r="P1267" s="7" t="e">
        <v>#N/A</v>
      </c>
      <c r="Q1267" s="7" t="e">
        <v>#N/A</v>
      </c>
      <c r="R1267" s="7" t="e">
        <v>#N/A</v>
      </c>
      <c r="S1267" s="7" t="e">
        <v>#N/A</v>
      </c>
      <c r="T1267" s="18"/>
      <c r="U1267" s="46" t="str">
        <f>VLOOKUP(A1267,'[2]NL+FR'!$A:$U,21,FALSE)</f>
        <v>39174000</v>
      </c>
    </row>
    <row r="1268" spans="1:21" x14ac:dyDescent="0.25">
      <c r="A1268" s="7">
        <v>1195001396</v>
      </c>
      <c r="B1268" s="7" t="s">
        <v>2512</v>
      </c>
      <c r="C1268" s="7" t="s">
        <v>2513</v>
      </c>
      <c r="D1268" s="7" t="s">
        <v>2422</v>
      </c>
      <c r="E1268" s="13">
        <v>23.2</v>
      </c>
      <c r="F1268" s="13"/>
      <c r="G1268" s="7" t="s">
        <v>3483</v>
      </c>
      <c r="H1268" s="7">
        <v>22</v>
      </c>
      <c r="I1268" s="7">
        <v>1</v>
      </c>
      <c r="J1268" s="7" t="s">
        <v>161</v>
      </c>
      <c r="K1268" s="7"/>
      <c r="L1268" s="7"/>
      <c r="M1268" s="7"/>
      <c r="N1268" s="7">
        <v>22</v>
      </c>
      <c r="O1268" s="7"/>
      <c r="P1268" s="7"/>
      <c r="Q1268" s="7"/>
      <c r="R1268" s="7">
        <v>44</v>
      </c>
      <c r="S1268" s="7"/>
      <c r="T1268" s="18">
        <v>8712603312597</v>
      </c>
      <c r="U1268" s="46" t="str">
        <f>VLOOKUP(A1268,'[2]NL+FR'!$A:$U,21,FALSE)</f>
        <v>39172190</v>
      </c>
    </row>
    <row r="1269" spans="1:21" x14ac:dyDescent="0.25">
      <c r="A1269" s="7">
        <v>1196900226</v>
      </c>
      <c r="B1269" s="7" t="s">
        <v>2464</v>
      </c>
      <c r="C1269" s="7" t="s">
        <v>2465</v>
      </c>
      <c r="D1269" s="7" t="s">
        <v>2422</v>
      </c>
      <c r="E1269" s="13">
        <v>2.27</v>
      </c>
      <c r="F1269" s="13"/>
      <c r="G1269" s="7" t="s">
        <v>3483</v>
      </c>
      <c r="H1269" s="7">
        <v>250</v>
      </c>
      <c r="I1269" s="7"/>
      <c r="J1269" s="7"/>
      <c r="K1269" s="7"/>
      <c r="L1269" s="7"/>
      <c r="M1269" s="7"/>
      <c r="N1269" s="7"/>
      <c r="O1269" s="7"/>
      <c r="P1269" s="7">
        <v>2500</v>
      </c>
      <c r="Q1269" s="7"/>
      <c r="R1269" s="7">
        <v>5000</v>
      </c>
      <c r="S1269" s="7">
        <v>250</v>
      </c>
      <c r="T1269" s="18">
        <v>8712603170968</v>
      </c>
      <c r="U1269" s="46" t="str">
        <f>VLOOKUP(A1269,'[2]NL+FR'!$A:$U,21,FALSE)</f>
        <v>39172390</v>
      </c>
    </row>
    <row r="1270" spans="1:21" x14ac:dyDescent="0.25">
      <c r="A1270" s="7">
        <v>1196900228</v>
      </c>
      <c r="B1270" s="7" t="s">
        <v>2462</v>
      </c>
      <c r="C1270" s="7" t="s">
        <v>2463</v>
      </c>
      <c r="D1270" s="7" t="s">
        <v>2422</v>
      </c>
      <c r="E1270" s="13">
        <v>1.29</v>
      </c>
      <c r="F1270" s="13"/>
      <c r="G1270" s="7" t="s">
        <v>3483</v>
      </c>
      <c r="H1270" s="7">
        <v>500</v>
      </c>
      <c r="I1270" s="7"/>
      <c r="J1270" s="7"/>
      <c r="K1270" s="7"/>
      <c r="L1270" s="7"/>
      <c r="M1270" s="7"/>
      <c r="N1270" s="7"/>
      <c r="O1270" s="7"/>
      <c r="P1270" s="7">
        <v>10000</v>
      </c>
      <c r="Q1270" s="7"/>
      <c r="R1270" s="7">
        <v>20000</v>
      </c>
      <c r="S1270" s="7">
        <v>500</v>
      </c>
      <c r="T1270" s="18">
        <v>8712603742912</v>
      </c>
      <c r="U1270" s="46" t="str">
        <f>VLOOKUP(A1270,'[2]NL+FR'!$A:$U,21,FALSE)</f>
        <v>34039100</v>
      </c>
    </row>
    <row r="1271" spans="1:21" x14ac:dyDescent="0.25">
      <c r="A1271" s="7">
        <v>1196900233</v>
      </c>
      <c r="B1271" s="7" t="s">
        <v>2460</v>
      </c>
      <c r="C1271" s="7" t="s">
        <v>2461</v>
      </c>
      <c r="D1271" s="7" t="s">
        <v>2422</v>
      </c>
      <c r="E1271" s="13">
        <v>1.89</v>
      </c>
      <c r="F1271" s="13"/>
      <c r="G1271" s="7" t="s">
        <v>3483</v>
      </c>
      <c r="H1271" s="7">
        <v>500</v>
      </c>
      <c r="I1271" s="7"/>
      <c r="J1271" s="7"/>
      <c r="K1271" s="7"/>
      <c r="L1271" s="7"/>
      <c r="M1271" s="7"/>
      <c r="N1271" s="7"/>
      <c r="O1271" s="7"/>
      <c r="P1271" s="7">
        <v>10000</v>
      </c>
      <c r="Q1271" s="7"/>
      <c r="R1271" s="7">
        <v>20000</v>
      </c>
      <c r="S1271" s="7">
        <v>500</v>
      </c>
      <c r="T1271" s="18">
        <v>8712603170944</v>
      </c>
      <c r="U1271" s="46" t="str">
        <f>VLOOKUP(A1271,'[2]NL+FR'!$A:$U,21,FALSE)</f>
        <v>34039100</v>
      </c>
    </row>
    <row r="1272" spans="1:21" x14ac:dyDescent="0.25">
      <c r="A1272" s="7">
        <v>1196900235</v>
      </c>
      <c r="B1272" s="7" t="s">
        <v>2458</v>
      </c>
      <c r="C1272" s="7" t="s">
        <v>2459</v>
      </c>
      <c r="D1272" s="7" t="s">
        <v>2422</v>
      </c>
      <c r="E1272" s="13">
        <v>2.0699999999999998</v>
      </c>
      <c r="F1272" s="13"/>
      <c r="G1272" s="7" t="s">
        <v>3483</v>
      </c>
      <c r="H1272" s="7">
        <v>500</v>
      </c>
      <c r="I1272" s="7"/>
      <c r="J1272" s="7"/>
      <c r="K1272" s="7"/>
      <c r="L1272" s="7"/>
      <c r="M1272" s="7"/>
      <c r="N1272" s="7"/>
      <c r="O1272" s="7"/>
      <c r="P1272" s="7">
        <v>5000</v>
      </c>
      <c r="Q1272" s="7"/>
      <c r="R1272" s="7">
        <v>10000</v>
      </c>
      <c r="S1272" s="7">
        <v>500</v>
      </c>
      <c r="T1272" s="18">
        <v>8712603170951</v>
      </c>
      <c r="U1272" s="46" t="str">
        <f>VLOOKUP(A1272,'[2]NL+FR'!$A:$U,21,FALSE)</f>
        <v>34039100</v>
      </c>
    </row>
    <row r="1273" spans="1:21" x14ac:dyDescent="0.25">
      <c r="A1273" s="7">
        <v>1196900250</v>
      </c>
      <c r="B1273" s="7" t="s">
        <v>2450</v>
      </c>
      <c r="C1273" s="7" t="s">
        <v>2451</v>
      </c>
      <c r="D1273" s="7" t="s">
        <v>2422</v>
      </c>
      <c r="E1273" s="13">
        <v>0.87</v>
      </c>
      <c r="F1273" s="13"/>
      <c r="G1273" s="7" t="s">
        <v>3483</v>
      </c>
      <c r="H1273" s="7">
        <v>200</v>
      </c>
      <c r="I1273" s="7"/>
      <c r="J1273" s="7"/>
      <c r="K1273" s="7"/>
      <c r="L1273" s="7"/>
      <c r="M1273" s="7"/>
      <c r="N1273" s="7"/>
      <c r="O1273" s="7"/>
      <c r="P1273" s="7"/>
      <c r="Q1273" s="7"/>
      <c r="R1273" s="7">
        <v>2400</v>
      </c>
      <c r="S1273" s="7">
        <v>200</v>
      </c>
      <c r="T1273" s="18">
        <v>8712603181995</v>
      </c>
      <c r="U1273" s="46" t="str">
        <f>VLOOKUP(A1273,'[2]NL+FR'!$A:$U,21,FALSE)</f>
        <v>34039100</v>
      </c>
    </row>
    <row r="1274" spans="1:21" x14ac:dyDescent="0.25">
      <c r="A1274" s="7">
        <v>1196900253</v>
      </c>
      <c r="B1274" s="7" t="s">
        <v>2448</v>
      </c>
      <c r="C1274" s="7" t="s">
        <v>2449</v>
      </c>
      <c r="D1274" s="7" t="s">
        <v>2422</v>
      </c>
      <c r="E1274" s="13">
        <v>1.24</v>
      </c>
      <c r="F1274" s="13"/>
      <c r="G1274" s="7" t="s">
        <v>3483</v>
      </c>
      <c r="H1274" s="7">
        <v>150</v>
      </c>
      <c r="I1274" s="7"/>
      <c r="J1274" s="7"/>
      <c r="K1274" s="7"/>
      <c r="L1274" s="7"/>
      <c r="M1274" s="7"/>
      <c r="N1274" s="7"/>
      <c r="O1274" s="7"/>
      <c r="P1274" s="7"/>
      <c r="Q1274" s="7"/>
      <c r="R1274" s="7">
        <v>1800</v>
      </c>
      <c r="S1274" s="7">
        <v>150</v>
      </c>
      <c r="T1274" s="18">
        <v>8712603175468</v>
      </c>
      <c r="U1274" s="46" t="str">
        <f>VLOOKUP(A1274,'[2]NL+FR'!$A:$U,21,FALSE)</f>
        <v>39172390</v>
      </c>
    </row>
    <row r="1275" spans="1:21" x14ac:dyDescent="0.25">
      <c r="A1275" s="7">
        <v>1196900257</v>
      </c>
      <c r="B1275" s="7" t="s">
        <v>2444</v>
      </c>
      <c r="C1275" s="7" t="s">
        <v>2445</v>
      </c>
      <c r="D1275" s="7" t="s">
        <v>2422</v>
      </c>
      <c r="E1275" s="13">
        <v>27.06</v>
      </c>
      <c r="F1275" s="13"/>
      <c r="G1275" s="7" t="s">
        <v>3483</v>
      </c>
      <c r="H1275" s="7">
        <v>20</v>
      </c>
      <c r="I1275" s="7"/>
      <c r="J1275" s="7"/>
      <c r="K1275" s="7"/>
      <c r="L1275" s="7"/>
      <c r="M1275" s="7"/>
      <c r="N1275" s="7"/>
      <c r="O1275" s="7"/>
      <c r="P1275" s="7"/>
      <c r="Q1275" s="7"/>
      <c r="R1275" s="7">
        <v>240</v>
      </c>
      <c r="S1275" s="7">
        <v>20</v>
      </c>
      <c r="T1275" s="18">
        <v>8712603127016</v>
      </c>
      <c r="U1275" s="46" t="str">
        <f>VLOOKUP(A1275,'[2]NL+FR'!$A:$U,21,FALSE)</f>
        <v>39172390</v>
      </c>
    </row>
    <row r="1276" spans="1:21" x14ac:dyDescent="0.25">
      <c r="A1276" s="7">
        <v>1196900266</v>
      </c>
      <c r="B1276" s="7" t="s">
        <v>2438</v>
      </c>
      <c r="C1276" s="7" t="s">
        <v>2439</v>
      </c>
      <c r="D1276" s="7" t="s">
        <v>2422</v>
      </c>
      <c r="E1276" s="13">
        <v>5.49</v>
      </c>
      <c r="F1276" s="13"/>
      <c r="G1276" s="7" t="s">
        <v>3483</v>
      </c>
      <c r="H1276" s="7">
        <v>100</v>
      </c>
      <c r="I1276" s="7"/>
      <c r="J1276" s="7"/>
      <c r="K1276" s="7"/>
      <c r="L1276" s="7"/>
      <c r="M1276" s="7"/>
      <c r="N1276" s="7"/>
      <c r="O1276" s="7"/>
      <c r="P1276" s="7"/>
      <c r="Q1276" s="7"/>
      <c r="R1276" s="7">
        <v>1200</v>
      </c>
      <c r="S1276" s="7">
        <v>100</v>
      </c>
      <c r="T1276" s="18">
        <v>8712603170821</v>
      </c>
      <c r="U1276" s="46" t="str">
        <f>VLOOKUP(A1276,'[2]NL+FR'!$A:$U,21,FALSE)</f>
        <v>39172390</v>
      </c>
    </row>
    <row r="1277" spans="1:21" x14ac:dyDescent="0.25">
      <c r="A1277" s="7">
        <v>1195008866</v>
      </c>
      <c r="B1277" s="7" t="s">
        <v>2436</v>
      </c>
      <c r="C1277" s="7" t="s">
        <v>2437</v>
      </c>
      <c r="D1277" s="7" t="s">
        <v>2422</v>
      </c>
      <c r="E1277" s="13">
        <v>7.48</v>
      </c>
      <c r="F1277" s="13"/>
      <c r="G1277" s="7" t="s">
        <v>3483</v>
      </c>
      <c r="H1277" s="7">
        <v>60</v>
      </c>
      <c r="I1277" s="7"/>
      <c r="J1277" s="7"/>
      <c r="K1277" s="7"/>
      <c r="L1277" s="7"/>
      <c r="M1277" s="7"/>
      <c r="N1277" s="7"/>
      <c r="O1277" s="7"/>
      <c r="P1277" s="7"/>
      <c r="Q1277" s="7"/>
      <c r="R1277" s="7">
        <v>780</v>
      </c>
      <c r="S1277" s="7">
        <v>60</v>
      </c>
      <c r="T1277" s="18">
        <v>8718892077162</v>
      </c>
      <c r="U1277" s="46" t="str">
        <f>VLOOKUP(A1277,'[2]NL+FR'!$A:$U,21,FALSE)</f>
        <v>39172190</v>
      </c>
    </row>
    <row r="1278" spans="1:21" x14ac:dyDescent="0.25">
      <c r="A1278" s="7">
        <v>1195001392</v>
      </c>
      <c r="B1278" s="7" t="s">
        <v>2514</v>
      </c>
      <c r="C1278" s="7" t="s">
        <v>2515</v>
      </c>
      <c r="D1278" s="7" t="s">
        <v>2422</v>
      </c>
      <c r="E1278" s="13">
        <v>23.9</v>
      </c>
      <c r="F1278" s="13"/>
      <c r="G1278" s="7" t="s">
        <v>3483</v>
      </c>
      <c r="H1278" s="7">
        <v>30</v>
      </c>
      <c r="I1278" s="7"/>
      <c r="J1278" s="7"/>
      <c r="K1278" s="7"/>
      <c r="L1278" s="7"/>
      <c r="M1278" s="7"/>
      <c r="N1278" s="7"/>
      <c r="O1278" s="7"/>
      <c r="P1278" s="7"/>
      <c r="Q1278" s="7"/>
      <c r="R1278" s="7">
        <v>900</v>
      </c>
      <c r="S1278" s="7">
        <v>30</v>
      </c>
      <c r="T1278" s="18">
        <v>8712603300853</v>
      </c>
      <c r="U1278" s="46" t="str">
        <f>VLOOKUP(A1278,'[2]NL+FR'!$A:$U,21,FALSE)</f>
        <v>39172190</v>
      </c>
    </row>
    <row r="1279" spans="1:21" x14ac:dyDescent="0.25">
      <c r="A1279" s="7">
        <v>1196900271</v>
      </c>
      <c r="B1279" s="7" t="s">
        <v>2434</v>
      </c>
      <c r="C1279" s="7" t="s">
        <v>2435</v>
      </c>
      <c r="D1279" s="7" t="s">
        <v>2422</v>
      </c>
      <c r="E1279" s="13">
        <v>22.54</v>
      </c>
      <c r="F1279" s="13"/>
      <c r="G1279" s="7" t="s">
        <v>3483</v>
      </c>
      <c r="H1279" s="7">
        <v>30</v>
      </c>
      <c r="I1279" s="7"/>
      <c r="J1279" s="7"/>
      <c r="K1279" s="7"/>
      <c r="L1279" s="7"/>
      <c r="M1279" s="7"/>
      <c r="N1279" s="7"/>
      <c r="O1279" s="7"/>
      <c r="P1279" s="7"/>
      <c r="Q1279" s="7"/>
      <c r="R1279" s="7">
        <v>360</v>
      </c>
      <c r="S1279" s="7">
        <v>30</v>
      </c>
      <c r="T1279" s="18">
        <v>8712603127009</v>
      </c>
      <c r="U1279" s="46" t="str">
        <f>VLOOKUP(A1279,'[2]NL+FR'!$A:$U,21,FALSE)</f>
        <v>39172390</v>
      </c>
    </row>
    <row r="1280" spans="1:21" x14ac:dyDescent="0.25">
      <c r="A1280" s="7">
        <v>1195001310</v>
      </c>
      <c r="B1280" s="7" t="s">
        <v>2516</v>
      </c>
      <c r="C1280" s="7" t="s">
        <v>2517</v>
      </c>
      <c r="D1280" s="7" t="s">
        <v>2422</v>
      </c>
      <c r="E1280" s="13">
        <v>73.5</v>
      </c>
      <c r="F1280" s="13"/>
      <c r="G1280" s="7" t="s">
        <v>3483</v>
      </c>
      <c r="H1280" s="7">
        <v>110</v>
      </c>
      <c r="I1280" s="7"/>
      <c r="J1280" s="7"/>
      <c r="K1280" s="7"/>
      <c r="L1280" s="7"/>
      <c r="M1280" s="7"/>
      <c r="N1280" s="7"/>
      <c r="O1280" s="7"/>
      <c r="P1280" s="7"/>
      <c r="Q1280" s="7"/>
      <c r="R1280" s="7">
        <v>110</v>
      </c>
      <c r="S1280" s="7"/>
      <c r="T1280" s="18">
        <v>8712603171170</v>
      </c>
      <c r="U1280" s="46" t="str">
        <f>VLOOKUP(A1280,'[2]NL+FR'!$A:$U,21,FALSE)</f>
        <v>39172190</v>
      </c>
    </row>
    <row r="1281" spans="1:21" x14ac:dyDescent="0.25">
      <c r="A1281" s="7">
        <v>1196900259</v>
      </c>
      <c r="B1281" s="7" t="s">
        <v>2442</v>
      </c>
      <c r="C1281" s="7" t="s">
        <v>2443</v>
      </c>
      <c r="D1281" s="7" t="s">
        <v>2422</v>
      </c>
      <c r="E1281" s="13">
        <v>10.29</v>
      </c>
      <c r="F1281" s="13"/>
      <c r="G1281" s="7" t="s">
        <v>3483</v>
      </c>
      <c r="H1281" s="7">
        <v>25</v>
      </c>
      <c r="I1281" s="7"/>
      <c r="J1281" s="7"/>
      <c r="K1281" s="7"/>
      <c r="L1281" s="7"/>
      <c r="M1281" s="7"/>
      <c r="N1281" s="7"/>
      <c r="O1281" s="7"/>
      <c r="P1281" s="7"/>
      <c r="Q1281" s="7"/>
      <c r="R1281" s="7">
        <v>300</v>
      </c>
      <c r="S1281" s="7">
        <v>25</v>
      </c>
      <c r="T1281" s="18">
        <v>8712603312580</v>
      </c>
      <c r="U1281" s="46" t="str">
        <f>VLOOKUP(A1281,'[2]NL+FR'!$A:$U,21,FALSE)</f>
        <v>39172390</v>
      </c>
    </row>
    <row r="1282" spans="1:21" x14ac:dyDescent="0.25">
      <c r="A1282" s="7">
        <v>1196900245</v>
      </c>
      <c r="B1282" s="7" t="s">
        <v>2452</v>
      </c>
      <c r="C1282" s="7" t="s">
        <v>2453</v>
      </c>
      <c r="D1282" s="7" t="s">
        <v>2422</v>
      </c>
      <c r="E1282" s="13">
        <v>1.99</v>
      </c>
      <c r="F1282" s="13"/>
      <c r="G1282" s="7" t="s">
        <v>3483</v>
      </c>
      <c r="H1282" s="7">
        <v>30</v>
      </c>
      <c r="I1282" s="7"/>
      <c r="J1282" s="7"/>
      <c r="K1282" s="7"/>
      <c r="L1282" s="7"/>
      <c r="M1282" s="7"/>
      <c r="N1282" s="7"/>
      <c r="O1282" s="7"/>
      <c r="P1282" s="7"/>
      <c r="Q1282" s="7"/>
      <c r="R1282" s="7">
        <v>360</v>
      </c>
      <c r="S1282" s="7">
        <v>30</v>
      </c>
      <c r="T1282" s="18">
        <v>8712603135752</v>
      </c>
      <c r="U1282" s="46" t="str">
        <f>VLOOKUP(A1282,'[2]NL+FR'!$A:$U,21,FALSE)</f>
        <v>34039100</v>
      </c>
    </row>
    <row r="1283" spans="1:21" x14ac:dyDescent="0.25">
      <c r="A1283" s="7">
        <v>1196900254</v>
      </c>
      <c r="B1283" s="7" t="s">
        <v>2446</v>
      </c>
      <c r="C1283" s="7" t="s">
        <v>2447</v>
      </c>
      <c r="D1283" s="7" t="s">
        <v>2422</v>
      </c>
      <c r="E1283" s="13">
        <v>1.62</v>
      </c>
      <c r="F1283" s="13"/>
      <c r="G1283" s="7" t="s">
        <v>3483</v>
      </c>
      <c r="H1283" s="7">
        <v>60</v>
      </c>
      <c r="I1283" s="7"/>
      <c r="J1283" s="7"/>
      <c r="K1283" s="7"/>
      <c r="L1283" s="7"/>
      <c r="M1283" s="7"/>
      <c r="N1283" s="7"/>
      <c r="O1283" s="7"/>
      <c r="P1283" s="7"/>
      <c r="Q1283" s="7"/>
      <c r="R1283" s="7">
        <v>720</v>
      </c>
      <c r="S1283" s="7">
        <v>60</v>
      </c>
      <c r="T1283" s="18">
        <v>8712603222667</v>
      </c>
      <c r="U1283" s="46" t="str">
        <f>VLOOKUP(A1283,'[2]NL+FR'!$A:$U,21,FALSE)</f>
        <v>39172390</v>
      </c>
    </row>
    <row r="1284" spans="1:21" x14ac:dyDescent="0.25">
      <c r="A1284" s="7">
        <v>1396001136</v>
      </c>
      <c r="B1284" s="7" t="s">
        <v>2421</v>
      </c>
      <c r="C1284" s="7" t="s">
        <v>2421</v>
      </c>
      <c r="D1284" s="7" t="s">
        <v>2422</v>
      </c>
      <c r="E1284" s="13">
        <v>11.43</v>
      </c>
      <c r="F1284" s="13"/>
      <c r="G1284" s="7" t="s">
        <v>20</v>
      </c>
      <c r="H1284" s="7"/>
      <c r="I1284" s="7"/>
      <c r="J1284" s="7" t="s">
        <v>3482</v>
      </c>
      <c r="K1284" s="7">
        <v>50</v>
      </c>
      <c r="L1284" s="7"/>
      <c r="M1284" s="7"/>
      <c r="N1284" s="7"/>
      <c r="O1284" s="7"/>
      <c r="P1284" s="7"/>
      <c r="Q1284" s="7"/>
      <c r="R1284" s="7"/>
      <c r="S1284" s="7"/>
      <c r="T1284" s="18">
        <v>4022462010386</v>
      </c>
      <c r="U1284" s="46" t="str">
        <f>VLOOKUP(A1284,'[2]NL+FR'!$A:$U,21,FALSE)</f>
        <v>39172390</v>
      </c>
    </row>
    <row r="1285" spans="1:21" x14ac:dyDescent="0.25">
      <c r="A1285" s="7">
        <v>1196160000</v>
      </c>
      <c r="B1285" s="7" t="s">
        <v>2472</v>
      </c>
      <c r="C1285" s="7" t="s">
        <v>2472</v>
      </c>
      <c r="D1285" s="7" t="s">
        <v>2422</v>
      </c>
      <c r="E1285" s="13">
        <v>1.62</v>
      </c>
      <c r="F1285" s="13"/>
      <c r="G1285" s="7" t="s">
        <v>20</v>
      </c>
      <c r="H1285" s="7"/>
      <c r="I1285" s="7"/>
      <c r="J1285" s="7" t="s">
        <v>3482</v>
      </c>
      <c r="K1285" s="7">
        <v>200</v>
      </c>
      <c r="L1285" s="7"/>
      <c r="M1285" s="7"/>
      <c r="N1285" s="7"/>
      <c r="O1285" s="7"/>
      <c r="P1285" s="7"/>
      <c r="Q1285" s="7"/>
      <c r="R1285" s="7"/>
      <c r="S1285" s="7"/>
      <c r="T1285" s="18">
        <v>8712603510016</v>
      </c>
      <c r="U1285" s="46" t="str">
        <f>VLOOKUP(A1285,'[2]NL+FR'!$A:$U,21,FALSE)</f>
        <v>39172390</v>
      </c>
    </row>
    <row r="1286" spans="1:21" x14ac:dyDescent="0.25">
      <c r="A1286" s="7">
        <v>1196200002</v>
      </c>
      <c r="B1286" s="7" t="s">
        <v>2470</v>
      </c>
      <c r="C1286" s="7" t="s">
        <v>2471</v>
      </c>
      <c r="D1286" s="7" t="s">
        <v>2422</v>
      </c>
      <c r="E1286" s="13">
        <v>2</v>
      </c>
      <c r="F1286" s="13"/>
      <c r="G1286" s="7" t="s">
        <v>20</v>
      </c>
      <c r="H1286" s="7"/>
      <c r="I1286" s="7"/>
      <c r="J1286" s="7" t="s">
        <v>3482</v>
      </c>
      <c r="K1286" s="7">
        <v>150</v>
      </c>
      <c r="L1286" s="7"/>
      <c r="M1286" s="7"/>
      <c r="N1286" s="7"/>
      <c r="O1286" s="7"/>
      <c r="P1286" s="7"/>
      <c r="Q1286" s="7"/>
      <c r="R1286" s="7"/>
      <c r="S1286" s="7"/>
      <c r="T1286" s="18">
        <v>8712603520053</v>
      </c>
      <c r="U1286" s="46" t="str">
        <f>VLOOKUP(A1286,'[2]NL+FR'!$A:$U,21,FALSE)</f>
        <v>39172190</v>
      </c>
    </row>
    <row r="1287" spans="1:21" x14ac:dyDescent="0.25">
      <c r="A1287" s="7">
        <v>1195001516</v>
      </c>
      <c r="B1287" s="7" t="s">
        <v>2490</v>
      </c>
      <c r="C1287" s="7" t="s">
        <v>2491</v>
      </c>
      <c r="D1287" s="7" t="s">
        <v>2422</v>
      </c>
      <c r="E1287" s="13">
        <v>7.15</v>
      </c>
      <c r="F1287" s="13"/>
      <c r="G1287" s="7" t="s">
        <v>20</v>
      </c>
      <c r="H1287" s="7"/>
      <c r="I1287" s="7"/>
      <c r="J1287" s="7" t="s">
        <v>3482</v>
      </c>
      <c r="K1287" s="7">
        <v>50</v>
      </c>
      <c r="L1287" s="7"/>
      <c r="M1287" s="7"/>
      <c r="N1287" s="7"/>
      <c r="O1287" s="7"/>
      <c r="P1287" s="7"/>
      <c r="Q1287" s="7"/>
      <c r="R1287" s="7"/>
      <c r="S1287" s="7"/>
      <c r="T1287" s="18">
        <v>8712603550203</v>
      </c>
      <c r="U1287" s="46" t="str">
        <f>VLOOKUP(A1287,'[2]NL+FR'!$A:$U,21,FALSE)</f>
        <v>40021910</v>
      </c>
    </row>
    <row r="1288" spans="1:21" x14ac:dyDescent="0.25">
      <c r="A1288" s="7">
        <v>1396001133</v>
      </c>
      <c r="B1288" s="7" t="s">
        <v>2425</v>
      </c>
      <c r="C1288" s="7" t="s">
        <v>2426</v>
      </c>
      <c r="D1288" s="7" t="s">
        <v>2422</v>
      </c>
      <c r="E1288" s="13">
        <v>4.45</v>
      </c>
      <c r="F1288" s="13"/>
      <c r="G1288" s="7" t="s">
        <v>20</v>
      </c>
      <c r="H1288" s="7"/>
      <c r="I1288" s="7"/>
      <c r="J1288" s="7" t="s">
        <v>3482</v>
      </c>
      <c r="K1288" s="7">
        <v>50</v>
      </c>
      <c r="L1288" s="7"/>
      <c r="M1288" s="7"/>
      <c r="N1288" s="7"/>
      <c r="O1288" s="7"/>
      <c r="P1288" s="7"/>
      <c r="Q1288" s="7"/>
      <c r="R1288" s="7"/>
      <c r="S1288" s="7"/>
      <c r="T1288" s="18">
        <v>4022462010355</v>
      </c>
      <c r="U1288" s="46" t="str">
        <f>VLOOKUP(A1288,'[2]NL+FR'!$A:$U,21,FALSE)</f>
        <v>40021910</v>
      </c>
    </row>
    <row r="1289" spans="1:21" x14ac:dyDescent="0.25">
      <c r="A1289" s="7">
        <v>1195001520</v>
      </c>
      <c r="B1289" s="7" t="s">
        <v>2486</v>
      </c>
      <c r="C1289" s="7" t="s">
        <v>2487</v>
      </c>
      <c r="D1289" s="7" t="s">
        <v>2422</v>
      </c>
      <c r="E1289" s="13">
        <v>7.81</v>
      </c>
      <c r="F1289" s="13"/>
      <c r="G1289" s="7" t="s">
        <v>20</v>
      </c>
      <c r="H1289" s="7">
        <v>5</v>
      </c>
      <c r="I1289" s="7"/>
      <c r="J1289" s="7" t="s">
        <v>566</v>
      </c>
      <c r="K1289" s="7">
        <v>50</v>
      </c>
      <c r="L1289" s="7"/>
      <c r="M1289" s="7"/>
      <c r="N1289" s="7"/>
      <c r="O1289" s="7"/>
      <c r="P1289" s="7"/>
      <c r="Q1289" s="7"/>
      <c r="R1289" s="7">
        <v>5</v>
      </c>
      <c r="S1289" s="7"/>
      <c r="T1289" s="18">
        <v>8712603550807</v>
      </c>
      <c r="U1289" s="46" t="str">
        <f>VLOOKUP(A1289,'[2]NL+FR'!$A:$U,21,FALSE)</f>
        <v>40021910</v>
      </c>
    </row>
    <row r="1290" spans="1:21" x14ac:dyDescent="0.25">
      <c r="A1290" s="7">
        <v>1196360000</v>
      </c>
      <c r="B1290" s="7" t="s">
        <v>2466</v>
      </c>
      <c r="C1290" s="7" t="s">
        <v>2467</v>
      </c>
      <c r="D1290" s="7" t="s">
        <v>2422</v>
      </c>
      <c r="E1290" s="13">
        <v>4.38</v>
      </c>
      <c r="F1290" s="13"/>
      <c r="G1290" s="7" t="s">
        <v>20</v>
      </c>
      <c r="H1290" s="7"/>
      <c r="I1290" s="7"/>
      <c r="J1290" s="7" t="s">
        <v>3482</v>
      </c>
      <c r="K1290" s="7">
        <v>100</v>
      </c>
      <c r="L1290" s="7"/>
      <c r="M1290" s="7"/>
      <c r="N1290" s="7"/>
      <c r="O1290" s="7"/>
      <c r="P1290" s="7"/>
      <c r="Q1290" s="7"/>
      <c r="R1290" s="7"/>
      <c r="S1290" s="7"/>
      <c r="T1290" s="18">
        <v>8712603550012</v>
      </c>
      <c r="U1290" s="46" t="str">
        <f>VLOOKUP(A1290,'[2]NL+FR'!$A:$U,21,FALSE)</f>
        <v>39172390</v>
      </c>
    </row>
    <row r="1291" spans="1:21" x14ac:dyDescent="0.25">
      <c r="A1291" s="7">
        <v>1195001519</v>
      </c>
      <c r="B1291" s="7" t="s">
        <v>2488</v>
      </c>
      <c r="C1291" s="7" t="s">
        <v>2489</v>
      </c>
      <c r="D1291" s="7" t="s">
        <v>2422</v>
      </c>
      <c r="E1291" s="13">
        <v>7.14</v>
      </c>
      <c r="F1291" s="13"/>
      <c r="G1291" s="7" t="s">
        <v>20</v>
      </c>
      <c r="H1291" s="7"/>
      <c r="I1291" s="7"/>
      <c r="J1291" s="7" t="s">
        <v>3482</v>
      </c>
      <c r="K1291" s="7">
        <v>50</v>
      </c>
      <c r="L1291" s="7"/>
      <c r="M1291" s="7"/>
      <c r="N1291" s="7"/>
      <c r="O1291" s="7"/>
      <c r="P1291" s="7"/>
      <c r="Q1291" s="7"/>
      <c r="R1291" s="7"/>
      <c r="S1291" s="7"/>
      <c r="T1291" s="18">
        <v>8712603550715</v>
      </c>
      <c r="U1291" s="46" t="str">
        <f>VLOOKUP(A1291,'[2]NL+FR'!$A:$U,21,FALSE)</f>
        <v>40021910</v>
      </c>
    </row>
    <row r="1292" spans="1:21" x14ac:dyDescent="0.25">
      <c r="A1292" s="7">
        <v>1195001524</v>
      </c>
      <c r="B1292" s="7" t="s">
        <v>2482</v>
      </c>
      <c r="C1292" s="7" t="s">
        <v>2483</v>
      </c>
      <c r="D1292" s="7" t="s">
        <v>2422</v>
      </c>
      <c r="E1292" s="13">
        <v>13.1</v>
      </c>
      <c r="F1292" s="13"/>
      <c r="G1292" s="7" t="s">
        <v>20</v>
      </c>
      <c r="H1292" s="7"/>
      <c r="I1292" s="7"/>
      <c r="J1292" s="7" t="s">
        <v>3482</v>
      </c>
      <c r="K1292" s="7">
        <v>50</v>
      </c>
      <c r="L1292" s="7"/>
      <c r="M1292" s="7"/>
      <c r="N1292" s="7"/>
      <c r="O1292" s="7"/>
      <c r="P1292" s="7"/>
      <c r="Q1292" s="7"/>
      <c r="R1292" s="7"/>
      <c r="S1292" s="7"/>
      <c r="T1292" s="18">
        <v>8712603560226</v>
      </c>
      <c r="U1292" s="46" t="str">
        <f>VLOOKUP(A1292,'[2]NL+FR'!$A:$U,21,FALSE)</f>
        <v>40021910</v>
      </c>
    </row>
    <row r="1293" spans="1:21" x14ac:dyDescent="0.25">
      <c r="A1293" s="7">
        <v>1195001527</v>
      </c>
      <c r="B1293" s="7" t="s">
        <v>2480</v>
      </c>
      <c r="C1293" s="7" t="s">
        <v>2481</v>
      </c>
      <c r="D1293" s="7" t="s">
        <v>2422</v>
      </c>
      <c r="E1293" s="13">
        <v>13.52</v>
      </c>
      <c r="F1293" s="13"/>
      <c r="G1293" s="7" t="s">
        <v>20</v>
      </c>
      <c r="H1293" s="7"/>
      <c r="I1293" s="7"/>
      <c r="J1293" s="7" t="s">
        <v>3482</v>
      </c>
      <c r="K1293" s="7">
        <v>50</v>
      </c>
      <c r="L1293" s="7"/>
      <c r="M1293" s="7"/>
      <c r="N1293" s="7"/>
      <c r="O1293" s="7"/>
      <c r="P1293" s="7"/>
      <c r="Q1293" s="7"/>
      <c r="R1293" s="7"/>
      <c r="S1293" s="7"/>
      <c r="T1293" s="18">
        <v>8712603560868</v>
      </c>
      <c r="U1293" s="46" t="str">
        <f>VLOOKUP(A1293,'[2]NL+FR'!$A:$U,21,FALSE)</f>
        <v>40021910</v>
      </c>
    </row>
    <row r="1294" spans="1:21" x14ac:dyDescent="0.25">
      <c r="A1294" s="7">
        <v>1396001135</v>
      </c>
      <c r="B1294" s="7" t="s">
        <v>2423</v>
      </c>
      <c r="C1294" s="7" t="s">
        <v>2424</v>
      </c>
      <c r="D1294" s="7" t="s">
        <v>2422</v>
      </c>
      <c r="E1294" s="13">
        <v>7.98</v>
      </c>
      <c r="F1294" s="13"/>
      <c r="G1294" s="7" t="s">
        <v>20</v>
      </c>
      <c r="H1294" s="7"/>
      <c r="I1294" s="7"/>
      <c r="J1294" s="7" t="s">
        <v>3482</v>
      </c>
      <c r="K1294" s="7">
        <v>50</v>
      </c>
      <c r="L1294" s="7"/>
      <c r="M1294" s="7"/>
      <c r="N1294" s="7"/>
      <c r="O1294" s="7"/>
      <c r="P1294" s="7"/>
      <c r="Q1294" s="7"/>
      <c r="R1294" s="7"/>
      <c r="S1294" s="7"/>
      <c r="T1294" s="18">
        <v>4022462010379</v>
      </c>
      <c r="U1294" s="46" t="str">
        <f>VLOOKUP(A1294,'[2]NL+FR'!$A:$U,21,FALSE)</f>
        <v>39172390</v>
      </c>
    </row>
    <row r="1295" spans="1:21" x14ac:dyDescent="0.25">
      <c r="A1295" s="7">
        <v>1195001529</v>
      </c>
      <c r="B1295" s="7" t="s">
        <v>3320</v>
      </c>
      <c r="C1295" s="7" t="s">
        <v>2479</v>
      </c>
      <c r="D1295" s="7" t="s">
        <v>2422</v>
      </c>
      <c r="E1295" s="13">
        <v>12.12</v>
      </c>
      <c r="F1295" s="13"/>
      <c r="G1295" s="7" t="s">
        <v>20</v>
      </c>
      <c r="H1295" s="7"/>
      <c r="I1295" s="7"/>
      <c r="J1295" s="7" t="s">
        <v>3482</v>
      </c>
      <c r="K1295" s="7">
        <v>50</v>
      </c>
      <c r="L1295" s="7"/>
      <c r="M1295" s="7"/>
      <c r="N1295" s="7"/>
      <c r="O1295" s="7"/>
      <c r="P1295" s="7"/>
      <c r="Q1295" s="7"/>
      <c r="R1295" s="7"/>
      <c r="S1295" s="7"/>
      <c r="T1295" s="18">
        <v>8712603561728</v>
      </c>
      <c r="U1295" s="46" t="str">
        <f>VLOOKUP(A1295,'[2]NL+FR'!$A:$U,21,FALSE)</f>
        <v>40021910</v>
      </c>
    </row>
    <row r="1296" spans="1:21" x14ac:dyDescent="0.25">
      <c r="A1296" s="7">
        <v>1195001530</v>
      </c>
      <c r="B1296" s="7" t="s">
        <v>2477</v>
      </c>
      <c r="C1296" s="7" t="s">
        <v>2478</v>
      </c>
      <c r="D1296" s="7" t="s">
        <v>2422</v>
      </c>
      <c r="E1296" s="13">
        <v>19.07</v>
      </c>
      <c r="F1296" s="13"/>
      <c r="G1296" s="7" t="s">
        <v>20</v>
      </c>
      <c r="H1296" s="7"/>
      <c r="I1296" s="7"/>
      <c r="J1296" s="7" t="s">
        <v>3482</v>
      </c>
      <c r="K1296" s="7">
        <v>25</v>
      </c>
      <c r="L1296" s="7"/>
      <c r="M1296" s="7"/>
      <c r="N1296" s="7"/>
      <c r="O1296" s="7"/>
      <c r="P1296" s="7"/>
      <c r="Q1296" s="7"/>
      <c r="R1296" s="7"/>
      <c r="S1296" s="7"/>
      <c r="T1296" s="18">
        <v>8712603570225</v>
      </c>
      <c r="U1296" s="46" t="str">
        <f>VLOOKUP(A1296,'[2]NL+FR'!$A:$U,21,FALSE)</f>
        <v>40021910</v>
      </c>
    </row>
    <row r="1297" spans="1:21" x14ac:dyDescent="0.25">
      <c r="A1297" s="7">
        <v>1195001521</v>
      </c>
      <c r="B1297" s="7" t="s">
        <v>2484</v>
      </c>
      <c r="C1297" s="7" t="s">
        <v>2485</v>
      </c>
      <c r="D1297" s="7" t="s">
        <v>2422</v>
      </c>
      <c r="E1297" s="13">
        <v>17.09</v>
      </c>
      <c r="F1297" s="13"/>
      <c r="G1297" s="7" t="s">
        <v>20</v>
      </c>
      <c r="H1297" s="7"/>
      <c r="I1297" s="7"/>
      <c r="J1297" s="7" t="s">
        <v>3482</v>
      </c>
      <c r="K1297" s="7">
        <v>25</v>
      </c>
      <c r="L1297" s="7"/>
      <c r="M1297" s="7"/>
      <c r="N1297" s="7"/>
      <c r="O1297" s="7"/>
      <c r="P1297" s="7"/>
      <c r="Q1297" s="7"/>
      <c r="R1297" s="7"/>
      <c r="S1297" s="7"/>
      <c r="T1297" s="18">
        <v>8712603550869</v>
      </c>
      <c r="U1297" s="46" t="str">
        <f>VLOOKUP(A1297,'[2]NL+FR'!$A:$U,21,FALSE)</f>
        <v>40021910</v>
      </c>
    </row>
    <row r="1298" spans="1:21" x14ac:dyDescent="0.25">
      <c r="A1298" s="7">
        <v>1195001536</v>
      </c>
      <c r="B1298" s="7" t="s">
        <v>2475</v>
      </c>
      <c r="C1298" s="7" t="s">
        <v>2476</v>
      </c>
      <c r="D1298" s="7" t="s">
        <v>2422</v>
      </c>
      <c r="E1298" s="13">
        <v>31.81</v>
      </c>
      <c r="F1298" s="13"/>
      <c r="G1298" s="7" t="s">
        <v>20</v>
      </c>
      <c r="H1298" s="7"/>
      <c r="I1298" s="7"/>
      <c r="J1298" s="7" t="s">
        <v>3482</v>
      </c>
      <c r="K1298" s="7">
        <v>22</v>
      </c>
      <c r="L1298" s="7"/>
      <c r="M1298" s="7"/>
      <c r="N1298" s="7"/>
      <c r="O1298" s="7"/>
      <c r="P1298" s="7"/>
      <c r="Q1298" s="7"/>
      <c r="R1298" s="7"/>
      <c r="S1298" s="7"/>
      <c r="T1298" s="18">
        <v>8712603580224</v>
      </c>
      <c r="U1298" s="46" t="str">
        <f>VLOOKUP(A1298,'[2]NL+FR'!$A:$U,21,FALSE)</f>
        <v>40021910</v>
      </c>
    </row>
    <row r="1299" spans="1:21" x14ac:dyDescent="0.25">
      <c r="A1299" s="7">
        <v>1396000530</v>
      </c>
      <c r="B1299" s="7" t="s">
        <v>2429</v>
      </c>
      <c r="C1299" s="7" t="s">
        <v>2430</v>
      </c>
      <c r="D1299" s="7" t="s">
        <v>2422</v>
      </c>
      <c r="E1299" s="13">
        <v>18.309999999999999</v>
      </c>
      <c r="F1299" s="13"/>
      <c r="G1299" s="7" t="s">
        <v>20</v>
      </c>
      <c r="H1299" s="7"/>
      <c r="I1299" s="7"/>
      <c r="J1299" s="7" t="s">
        <v>3482</v>
      </c>
      <c r="K1299" s="7">
        <v>45</v>
      </c>
      <c r="L1299" s="7"/>
      <c r="M1299" s="7"/>
      <c r="N1299" s="7"/>
      <c r="O1299" s="7"/>
      <c r="P1299" s="7"/>
      <c r="Q1299" s="7"/>
      <c r="R1299" s="7"/>
      <c r="S1299" s="7"/>
      <c r="T1299" s="18">
        <v>4022462010393</v>
      </c>
      <c r="U1299" s="46" t="str">
        <f>VLOOKUP(A1299,'[2]NL+FR'!$A:$U,21,FALSE)</f>
        <v>40021910</v>
      </c>
    </row>
    <row r="1300" spans="1:21" x14ac:dyDescent="0.25">
      <c r="A1300" s="7">
        <v>1195001424</v>
      </c>
      <c r="B1300" s="7" t="s">
        <v>2510</v>
      </c>
      <c r="C1300" s="7" t="s">
        <v>2511</v>
      </c>
      <c r="D1300" s="7" t="s">
        <v>2422</v>
      </c>
      <c r="E1300" s="13">
        <v>3.04</v>
      </c>
      <c r="F1300" s="13"/>
      <c r="G1300" s="7" t="s">
        <v>20</v>
      </c>
      <c r="H1300" s="7"/>
      <c r="I1300" s="7"/>
      <c r="J1300" s="7" t="s">
        <v>3482</v>
      </c>
      <c r="K1300" s="7">
        <v>50</v>
      </c>
      <c r="L1300" s="7"/>
      <c r="M1300" s="7"/>
      <c r="N1300" s="7"/>
      <c r="O1300" s="7"/>
      <c r="P1300" s="7"/>
      <c r="Q1300" s="7"/>
      <c r="R1300" s="7"/>
      <c r="S1300" s="7"/>
      <c r="T1300" s="18">
        <v>8712603510276</v>
      </c>
      <c r="U1300" s="46" t="str">
        <f>VLOOKUP(A1300,'[2]NL+FR'!$A:$U,21,FALSE)</f>
        <v>39172190</v>
      </c>
    </row>
    <row r="1301" spans="1:21" x14ac:dyDescent="0.25">
      <c r="A1301" s="7">
        <v>1396000520</v>
      </c>
      <c r="B1301" s="7" t="s">
        <v>2432</v>
      </c>
      <c r="C1301" s="7" t="s">
        <v>2433</v>
      </c>
      <c r="D1301" s="7" t="s">
        <v>2422</v>
      </c>
      <c r="E1301" s="13">
        <v>1.76</v>
      </c>
      <c r="F1301" s="13"/>
      <c r="G1301" s="7" t="s">
        <v>20</v>
      </c>
      <c r="H1301" s="7"/>
      <c r="I1301" s="7"/>
      <c r="J1301" s="7" t="s">
        <v>3482</v>
      </c>
      <c r="K1301" s="7">
        <v>50</v>
      </c>
      <c r="L1301" s="7"/>
      <c r="M1301" s="7"/>
      <c r="N1301" s="7"/>
      <c r="O1301" s="7"/>
      <c r="P1301" s="7"/>
      <c r="Q1301" s="7"/>
      <c r="R1301" s="7"/>
      <c r="S1301" s="7"/>
      <c r="T1301" s="18">
        <v>4022462010294</v>
      </c>
      <c r="U1301" s="46" t="str">
        <f>VLOOKUP(A1301,'[2]NL+FR'!$A:$U,21,FALSE)</f>
        <v>39172190</v>
      </c>
    </row>
    <row r="1302" spans="1:21" x14ac:dyDescent="0.25">
      <c r="A1302" s="7">
        <v>1195001430</v>
      </c>
      <c r="B1302" s="7" t="s">
        <v>2508</v>
      </c>
      <c r="C1302" s="7" t="s">
        <v>2509</v>
      </c>
      <c r="D1302" s="7" t="s">
        <v>2422</v>
      </c>
      <c r="E1302" s="13">
        <v>3.45</v>
      </c>
      <c r="F1302" s="13"/>
      <c r="G1302" s="7" t="s">
        <v>20</v>
      </c>
      <c r="H1302" s="7"/>
      <c r="I1302" s="7"/>
      <c r="J1302" s="7" t="s">
        <v>3482</v>
      </c>
      <c r="K1302" s="7">
        <v>50</v>
      </c>
      <c r="L1302" s="7"/>
      <c r="M1302" s="7"/>
      <c r="N1302" s="7"/>
      <c r="O1302" s="7"/>
      <c r="P1302" s="7"/>
      <c r="Q1302" s="7"/>
      <c r="R1302" s="7"/>
      <c r="S1302" s="7"/>
      <c r="T1302" s="18">
        <v>8712603510870</v>
      </c>
      <c r="U1302" s="46" t="str">
        <f>VLOOKUP(A1302,'[2]NL+FR'!$A:$U,21,FALSE)</f>
        <v>39172190</v>
      </c>
    </row>
    <row r="1303" spans="1:21" x14ac:dyDescent="0.25">
      <c r="A1303" s="7">
        <v>1195001438</v>
      </c>
      <c r="B1303" s="7" t="s">
        <v>2506</v>
      </c>
      <c r="C1303" s="7" t="s">
        <v>2507</v>
      </c>
      <c r="D1303" s="7" t="s">
        <v>2422</v>
      </c>
      <c r="E1303" s="13">
        <v>3.5</v>
      </c>
      <c r="F1303" s="13"/>
      <c r="G1303" s="7" t="s">
        <v>20</v>
      </c>
      <c r="H1303" s="7"/>
      <c r="I1303" s="7"/>
      <c r="J1303" s="7" t="s">
        <v>3482</v>
      </c>
      <c r="K1303" s="7">
        <v>50</v>
      </c>
      <c r="L1303" s="7"/>
      <c r="M1303" s="7"/>
      <c r="N1303" s="7"/>
      <c r="O1303" s="7"/>
      <c r="P1303" s="7"/>
      <c r="Q1303" s="7"/>
      <c r="R1303" s="7"/>
      <c r="S1303" s="7"/>
      <c r="T1303" s="18">
        <v>8712603520275</v>
      </c>
      <c r="U1303" s="46" t="str">
        <f>VLOOKUP(A1303,'[2]NL+FR'!$A:$U,21,FALSE)</f>
        <v>39172190</v>
      </c>
    </row>
    <row r="1304" spans="1:21" x14ac:dyDescent="0.25">
      <c r="A1304" s="7">
        <v>1195001453</v>
      </c>
      <c r="B1304" s="7" t="s">
        <v>2504</v>
      </c>
      <c r="C1304" s="7" t="s">
        <v>2505</v>
      </c>
      <c r="D1304" s="7" t="s">
        <v>2422</v>
      </c>
      <c r="E1304" s="13">
        <v>3.61</v>
      </c>
      <c r="F1304" s="13"/>
      <c r="G1304" s="7" t="s">
        <v>20</v>
      </c>
      <c r="H1304" s="7"/>
      <c r="I1304" s="7"/>
      <c r="J1304" s="7" t="s">
        <v>3482</v>
      </c>
      <c r="K1304" s="7">
        <v>50</v>
      </c>
      <c r="L1304" s="7"/>
      <c r="M1304" s="7"/>
      <c r="N1304" s="7"/>
      <c r="O1304" s="7"/>
      <c r="P1304" s="7"/>
      <c r="Q1304" s="7"/>
      <c r="R1304" s="7"/>
      <c r="S1304" s="7"/>
      <c r="T1304" s="18">
        <v>8712603520879</v>
      </c>
      <c r="U1304" s="46" t="str">
        <f>VLOOKUP(A1304,'[2]NL+FR'!$A:$U,21,FALSE)</f>
        <v>39172390</v>
      </c>
    </row>
    <row r="1305" spans="1:21" x14ac:dyDescent="0.25">
      <c r="A1305" s="7">
        <v>1195001489</v>
      </c>
      <c r="B1305" s="7" t="s">
        <v>2502</v>
      </c>
      <c r="C1305" s="7" t="s">
        <v>2503</v>
      </c>
      <c r="D1305" s="7" t="s">
        <v>2422</v>
      </c>
      <c r="E1305" s="13">
        <v>4.13</v>
      </c>
      <c r="F1305" s="13"/>
      <c r="G1305" s="7" t="s">
        <v>20</v>
      </c>
      <c r="H1305" s="7"/>
      <c r="I1305" s="7"/>
      <c r="J1305" s="7" t="s">
        <v>3482</v>
      </c>
      <c r="K1305" s="7">
        <v>50</v>
      </c>
      <c r="L1305" s="7"/>
      <c r="M1305" s="7"/>
      <c r="N1305" s="7"/>
      <c r="O1305" s="7"/>
      <c r="P1305" s="7"/>
      <c r="Q1305" s="7"/>
      <c r="R1305" s="7"/>
      <c r="S1305" s="7"/>
      <c r="T1305" s="18">
        <v>8712603530274</v>
      </c>
      <c r="U1305" s="46" t="str">
        <f>VLOOKUP(A1305,'[2]NL+FR'!$A:$U,21,FALSE)</f>
        <v>39172390</v>
      </c>
    </row>
    <row r="1306" spans="1:21" x14ac:dyDescent="0.25">
      <c r="A1306" s="7">
        <v>1195001485</v>
      </c>
      <c r="B1306" s="7" t="s">
        <v>3603</v>
      </c>
      <c r="C1306" s="7" t="s">
        <v>2431</v>
      </c>
      <c r="D1306" s="7" t="s">
        <v>2422</v>
      </c>
      <c r="E1306" s="13">
        <v>2.29</v>
      </c>
      <c r="F1306" s="13"/>
      <c r="G1306" s="7" t="s">
        <v>20</v>
      </c>
      <c r="H1306" s="7"/>
      <c r="I1306" s="7"/>
      <c r="J1306" s="7" t="s">
        <v>3482</v>
      </c>
      <c r="K1306" s="7">
        <v>50</v>
      </c>
      <c r="L1306" s="7"/>
      <c r="M1306" s="7"/>
      <c r="N1306" s="7"/>
      <c r="O1306" s="7"/>
      <c r="P1306" s="7"/>
      <c r="Q1306" s="7"/>
      <c r="R1306" s="7"/>
      <c r="S1306" s="7"/>
      <c r="T1306" s="18">
        <v>8712603530076</v>
      </c>
      <c r="U1306" s="46" t="str">
        <f>VLOOKUP(A1306,'[2]NL+FR'!$A:$U,21,FALSE)</f>
        <v>39172390</v>
      </c>
    </row>
    <row r="1307" spans="1:21" x14ac:dyDescent="0.25">
      <c r="A1307" s="7">
        <v>1195001496</v>
      </c>
      <c r="B1307" s="7" t="s">
        <v>2498</v>
      </c>
      <c r="C1307" s="7" t="s">
        <v>2499</v>
      </c>
      <c r="D1307" s="7" t="s">
        <v>2422</v>
      </c>
      <c r="E1307" s="13">
        <v>4.34</v>
      </c>
      <c r="F1307" s="13"/>
      <c r="G1307" s="7" t="s">
        <v>20</v>
      </c>
      <c r="H1307" s="7"/>
      <c r="I1307" s="7"/>
      <c r="J1307" s="7" t="s">
        <v>3482</v>
      </c>
      <c r="K1307" s="7">
        <v>50</v>
      </c>
      <c r="L1307" s="7"/>
      <c r="M1307" s="7"/>
      <c r="N1307" s="7"/>
      <c r="O1307" s="7"/>
      <c r="P1307" s="7"/>
      <c r="Q1307" s="7"/>
      <c r="R1307" s="7"/>
      <c r="S1307" s="7"/>
      <c r="T1307" s="18">
        <v>8712603530878</v>
      </c>
      <c r="U1307" s="46" t="str">
        <f>VLOOKUP(A1307,'[2]NL+FR'!$A:$U,21,FALSE)</f>
        <v>39172390</v>
      </c>
    </row>
    <row r="1308" spans="1:21" x14ac:dyDescent="0.25">
      <c r="A1308" s="7">
        <v>1195001494</v>
      </c>
      <c r="B1308" s="7" t="s">
        <v>2500</v>
      </c>
      <c r="C1308" s="7" t="s">
        <v>2501</v>
      </c>
      <c r="D1308" s="7" t="s">
        <v>2422</v>
      </c>
      <c r="E1308" s="13">
        <v>3.94</v>
      </c>
      <c r="F1308" s="13"/>
      <c r="G1308" s="7" t="s">
        <v>20</v>
      </c>
      <c r="H1308" s="7"/>
      <c r="I1308" s="7"/>
      <c r="J1308" s="7" t="s">
        <v>3482</v>
      </c>
      <c r="K1308" s="7">
        <v>50</v>
      </c>
      <c r="L1308" s="7"/>
      <c r="M1308" s="7"/>
      <c r="N1308" s="7"/>
      <c r="O1308" s="7"/>
      <c r="P1308" s="7"/>
      <c r="Q1308" s="7"/>
      <c r="R1308" s="7"/>
      <c r="S1308" s="7"/>
      <c r="T1308" s="18">
        <v>8712603530717</v>
      </c>
      <c r="U1308" s="46" t="str">
        <f>VLOOKUP(A1308,'[2]NL+FR'!$A:$U,21,FALSE)</f>
        <v>39172390</v>
      </c>
    </row>
    <row r="1309" spans="1:21" x14ac:dyDescent="0.25">
      <c r="A1309" s="7">
        <v>1195001501</v>
      </c>
      <c r="B1309" s="7" t="s">
        <v>2496</v>
      </c>
      <c r="C1309" s="7" t="s">
        <v>2497</v>
      </c>
      <c r="D1309" s="7" t="s">
        <v>2422</v>
      </c>
      <c r="E1309" s="13">
        <v>5.65</v>
      </c>
      <c r="F1309" s="13"/>
      <c r="G1309" s="7" t="s">
        <v>20</v>
      </c>
      <c r="H1309" s="7"/>
      <c r="I1309" s="7"/>
      <c r="J1309" s="7" t="s">
        <v>3482</v>
      </c>
      <c r="K1309" s="7">
        <v>50</v>
      </c>
      <c r="L1309" s="7"/>
      <c r="M1309" s="7"/>
      <c r="N1309" s="7"/>
      <c r="O1309" s="7"/>
      <c r="P1309" s="7"/>
      <c r="Q1309" s="7"/>
      <c r="R1309" s="7"/>
      <c r="S1309" s="7"/>
      <c r="T1309" s="18">
        <v>8712603540273</v>
      </c>
      <c r="U1309" s="46" t="str">
        <f>VLOOKUP(A1309,'[2]NL+FR'!$A:$U,21,FALSE)</f>
        <v>39172390</v>
      </c>
    </row>
    <row r="1310" spans="1:21" x14ac:dyDescent="0.25">
      <c r="A1310" s="7">
        <v>1196260000</v>
      </c>
      <c r="B1310" s="7" t="s">
        <v>2468</v>
      </c>
      <c r="C1310" s="7" t="s">
        <v>2469</v>
      </c>
      <c r="D1310" s="7" t="s">
        <v>2422</v>
      </c>
      <c r="E1310" s="13">
        <v>3.34</v>
      </c>
      <c r="F1310" s="13"/>
      <c r="G1310" s="7" t="s">
        <v>20</v>
      </c>
      <c r="H1310" s="7"/>
      <c r="I1310" s="7"/>
      <c r="J1310" s="7" t="s">
        <v>3482</v>
      </c>
      <c r="K1310" s="7">
        <v>100</v>
      </c>
      <c r="L1310" s="7"/>
      <c r="M1310" s="7"/>
      <c r="N1310" s="7"/>
      <c r="O1310" s="7"/>
      <c r="P1310" s="7"/>
      <c r="Q1310" s="7"/>
      <c r="R1310" s="7"/>
      <c r="S1310" s="7"/>
      <c r="T1310" s="18">
        <v>8712603540013</v>
      </c>
      <c r="U1310" s="46" t="str">
        <f>VLOOKUP(A1310,'[2]NL+FR'!$A:$U,21,FALSE)</f>
        <v>39172190</v>
      </c>
    </row>
    <row r="1311" spans="1:21" x14ac:dyDescent="0.25">
      <c r="A1311" s="7">
        <v>1396001131</v>
      </c>
      <c r="B1311" s="7" t="s">
        <v>2427</v>
      </c>
      <c r="C1311" s="7" t="s">
        <v>2428</v>
      </c>
      <c r="D1311" s="7" t="s">
        <v>2422</v>
      </c>
      <c r="E1311" s="13">
        <v>3.44</v>
      </c>
      <c r="F1311" s="13"/>
      <c r="G1311" s="7" t="s">
        <v>20</v>
      </c>
      <c r="H1311" s="7"/>
      <c r="I1311" s="7"/>
      <c r="J1311" s="7" t="s">
        <v>3482</v>
      </c>
      <c r="K1311" s="7">
        <v>50</v>
      </c>
      <c r="L1311" s="7"/>
      <c r="M1311" s="7"/>
      <c r="N1311" s="7"/>
      <c r="O1311" s="7"/>
      <c r="P1311" s="7"/>
      <c r="Q1311" s="7"/>
      <c r="R1311" s="7"/>
      <c r="S1311" s="7"/>
      <c r="T1311" s="18">
        <v>4022462010331</v>
      </c>
      <c r="U1311" s="46" t="str">
        <f>VLOOKUP(A1311,'[2]NL+FR'!$A:$U,21,FALSE)</f>
        <v>39172390</v>
      </c>
    </row>
    <row r="1312" spans="1:21" x14ac:dyDescent="0.25">
      <c r="A1312" s="7">
        <v>1195001509</v>
      </c>
      <c r="B1312" s="7" t="s">
        <v>2494</v>
      </c>
      <c r="C1312" s="7" t="s">
        <v>2495</v>
      </c>
      <c r="D1312" s="7" t="s">
        <v>2422</v>
      </c>
      <c r="E1312" s="13">
        <v>5.76</v>
      </c>
      <c r="F1312" s="13"/>
      <c r="G1312" s="7" t="s">
        <v>20</v>
      </c>
      <c r="H1312" s="7"/>
      <c r="I1312" s="7"/>
      <c r="J1312" s="7" t="s">
        <v>3482</v>
      </c>
      <c r="K1312" s="7">
        <v>50</v>
      </c>
      <c r="L1312" s="7"/>
      <c r="M1312" s="7"/>
      <c r="N1312" s="7"/>
      <c r="O1312" s="7"/>
      <c r="P1312" s="7"/>
      <c r="Q1312" s="7"/>
      <c r="R1312" s="7"/>
      <c r="S1312" s="7"/>
      <c r="T1312" s="18">
        <v>8712603540877</v>
      </c>
      <c r="U1312" s="46" t="str">
        <f>VLOOKUP(A1312,'[2]NL+FR'!$A:$U,21,FALSE)</f>
        <v>40021910</v>
      </c>
    </row>
    <row r="1313" spans="1:21" x14ac:dyDescent="0.25">
      <c r="A1313" s="7">
        <v>1195001513</v>
      </c>
      <c r="B1313" s="7" t="s">
        <v>2492</v>
      </c>
      <c r="C1313" s="7" t="s">
        <v>2493</v>
      </c>
      <c r="D1313" s="7" t="s">
        <v>2422</v>
      </c>
      <c r="E1313" s="13">
        <v>5.68</v>
      </c>
      <c r="F1313" s="13"/>
      <c r="G1313" s="7" t="s">
        <v>20</v>
      </c>
      <c r="H1313" s="7"/>
      <c r="I1313" s="7"/>
      <c r="J1313" s="7" t="s">
        <v>3482</v>
      </c>
      <c r="K1313" s="7">
        <v>50</v>
      </c>
      <c r="L1313" s="7"/>
      <c r="M1313" s="7"/>
      <c r="N1313" s="7"/>
      <c r="O1313" s="7"/>
      <c r="P1313" s="7"/>
      <c r="Q1313" s="7"/>
      <c r="R1313" s="7"/>
      <c r="S1313" s="7"/>
      <c r="T1313" s="18">
        <v>8712603541720</v>
      </c>
      <c r="U1313" s="46" t="str">
        <f>VLOOKUP(A1313,'[2]NL+FR'!$A:$U,21,FALSE)</f>
        <v>40021910</v>
      </c>
    </row>
    <row r="1314" spans="1:21" x14ac:dyDescent="0.25">
      <c r="A1314" s="7">
        <v>1196900263</v>
      </c>
      <c r="B1314" s="7" t="s">
        <v>2440</v>
      </c>
      <c r="C1314" s="7" t="s">
        <v>2441</v>
      </c>
      <c r="D1314" s="7" t="s">
        <v>2422</v>
      </c>
      <c r="E1314" s="13">
        <v>14.73</v>
      </c>
      <c r="F1314" s="13"/>
      <c r="G1314" s="7" t="s">
        <v>3483</v>
      </c>
      <c r="H1314" s="7">
        <v>15</v>
      </c>
      <c r="I1314" s="7">
        <v>1</v>
      </c>
      <c r="J1314" s="7" t="s">
        <v>1376</v>
      </c>
      <c r="K1314" s="7"/>
      <c r="L1314" s="7"/>
      <c r="M1314" s="7"/>
      <c r="N1314" s="7"/>
      <c r="O1314" s="7"/>
      <c r="P1314" s="7"/>
      <c r="Q1314" s="7"/>
      <c r="R1314" s="7">
        <v>180</v>
      </c>
      <c r="S1314" s="7">
        <v>15</v>
      </c>
      <c r="T1314" s="18">
        <v>8712603220823</v>
      </c>
      <c r="U1314" s="46" t="str">
        <f>VLOOKUP(A1314,'[2]NL+FR'!$A:$U,21,FALSE)</f>
        <v>39172390</v>
      </c>
    </row>
    <row r="1315" spans="1:21" x14ac:dyDescent="0.25">
      <c r="A1315" s="7">
        <v>1196900238</v>
      </c>
      <c r="B1315" s="7" t="s">
        <v>2456</v>
      </c>
      <c r="C1315" s="7" t="s">
        <v>2457</v>
      </c>
      <c r="D1315" s="7" t="s">
        <v>2422</v>
      </c>
      <c r="E1315" s="13">
        <v>14.97</v>
      </c>
      <c r="F1315" s="13"/>
      <c r="G1315" s="7" t="s">
        <v>3483</v>
      </c>
      <c r="H1315" s="7">
        <v>100</v>
      </c>
      <c r="I1315" s="7">
        <v>1</v>
      </c>
      <c r="J1315" s="7" t="s">
        <v>1376</v>
      </c>
      <c r="K1315" s="7"/>
      <c r="L1315" s="7"/>
      <c r="M1315" s="7"/>
      <c r="N1315" s="7"/>
      <c r="O1315" s="7"/>
      <c r="P1315" s="7"/>
      <c r="Q1315" s="7"/>
      <c r="R1315" s="7">
        <v>1200</v>
      </c>
      <c r="S1315" s="7">
        <v>100</v>
      </c>
      <c r="T1315" s="18">
        <v>8712603741625</v>
      </c>
      <c r="U1315" s="46" t="str">
        <f>VLOOKUP(A1315,'[2]NL+FR'!$A:$U,21,FALSE)</f>
        <v>34039100</v>
      </c>
    </row>
    <row r="1316" spans="1:21" x14ac:dyDescent="0.25">
      <c r="A1316" s="7">
        <v>1196900241</v>
      </c>
      <c r="B1316" s="7" t="s">
        <v>2454</v>
      </c>
      <c r="C1316" s="7" t="s">
        <v>2455</v>
      </c>
      <c r="D1316" s="7" t="s">
        <v>2422</v>
      </c>
      <c r="E1316" s="13">
        <v>9.1999999999999993</v>
      </c>
      <c r="F1316" s="13"/>
      <c r="G1316" s="7" t="s">
        <v>3483</v>
      </c>
      <c r="H1316" s="7">
        <v>300</v>
      </c>
      <c r="I1316" s="7">
        <v>1</v>
      </c>
      <c r="J1316" s="7" t="s">
        <v>1376</v>
      </c>
      <c r="K1316" s="7"/>
      <c r="L1316" s="7"/>
      <c r="M1316" s="7"/>
      <c r="N1316" s="7"/>
      <c r="O1316" s="7"/>
      <c r="P1316" s="7"/>
      <c r="Q1316" s="7"/>
      <c r="R1316" s="7">
        <v>3600</v>
      </c>
      <c r="S1316" s="7">
        <v>300</v>
      </c>
      <c r="T1316" s="18">
        <v>8712603741588</v>
      </c>
      <c r="U1316" s="46" t="str">
        <f>VLOOKUP(A1316,'[2]NL+FR'!$A:$U,21,FALSE)</f>
        <v>34039100</v>
      </c>
    </row>
    <row r="1317" spans="1:21" x14ac:dyDescent="0.25">
      <c r="A1317" s="7">
        <v>1195007322</v>
      </c>
      <c r="B1317" s="7" t="s">
        <v>2473</v>
      </c>
      <c r="C1317" s="7" t="s">
        <v>2474</v>
      </c>
      <c r="D1317" s="7" t="s">
        <v>2422</v>
      </c>
      <c r="E1317" s="13">
        <v>9.73</v>
      </c>
      <c r="F1317" s="13"/>
      <c r="G1317" s="7" t="s">
        <v>3483</v>
      </c>
      <c r="H1317" s="7">
        <v>20</v>
      </c>
      <c r="I1317" s="7">
        <v>1</v>
      </c>
      <c r="J1317" s="7" t="s">
        <v>1376</v>
      </c>
      <c r="K1317" s="7"/>
      <c r="L1317" s="7"/>
      <c r="M1317" s="7"/>
      <c r="N1317" s="7"/>
      <c r="O1317" s="7"/>
      <c r="P1317" s="7"/>
      <c r="Q1317" s="7"/>
      <c r="R1317" s="7">
        <v>300</v>
      </c>
      <c r="S1317" s="7">
        <v>20</v>
      </c>
      <c r="T1317" s="18">
        <v>8712603008377</v>
      </c>
      <c r="U1317" s="46" t="str">
        <f>VLOOKUP(A1317,'[2]NL+FR'!$A:$U,21,FALSE)</f>
        <v>39172390</v>
      </c>
    </row>
    <row r="1318" spans="1:21" x14ac:dyDescent="0.25">
      <c r="A1318" s="7">
        <v>1297250006</v>
      </c>
      <c r="B1318" s="7" t="s">
        <v>2551</v>
      </c>
      <c r="C1318" s="7" t="s">
        <v>2552</v>
      </c>
      <c r="D1318" s="7" t="s">
        <v>2520</v>
      </c>
      <c r="E1318" s="13">
        <v>13.44</v>
      </c>
      <c r="F1318" s="13"/>
      <c r="G1318" s="7" t="s">
        <v>3483</v>
      </c>
      <c r="H1318" s="7"/>
      <c r="I1318" s="7"/>
      <c r="J1318" s="7"/>
      <c r="K1318" s="7"/>
      <c r="L1318" s="7" t="e">
        <v>#N/A</v>
      </c>
      <c r="M1318" s="7" t="e">
        <v>#N/A</v>
      </c>
      <c r="N1318" s="7" t="e">
        <v>#N/A</v>
      </c>
      <c r="O1318" s="7" t="e">
        <v>#N/A</v>
      </c>
      <c r="P1318" s="7" t="e">
        <v>#N/A</v>
      </c>
      <c r="Q1318" s="7" t="e">
        <v>#N/A</v>
      </c>
      <c r="R1318" s="7" t="e">
        <v>#N/A</v>
      </c>
      <c r="S1318" s="7" t="e">
        <v>#N/A</v>
      </c>
      <c r="T1318" s="18">
        <v>5414337045699</v>
      </c>
      <c r="U1318" s="46" t="str">
        <f>VLOOKUP(A1318,'[2]NL+FR'!$A:$U,21,FALSE)</f>
        <v>39174000</v>
      </c>
    </row>
    <row r="1319" spans="1:21" x14ac:dyDescent="0.25">
      <c r="A1319" s="7">
        <v>912194406</v>
      </c>
      <c r="B1319" s="7" t="s">
        <v>2555</v>
      </c>
      <c r="C1319" s="7" t="s">
        <v>2556</v>
      </c>
      <c r="D1319" s="7" t="s">
        <v>2520</v>
      </c>
      <c r="E1319" s="13">
        <v>9.51</v>
      </c>
      <c r="F1319" s="13"/>
      <c r="G1319" s="7" t="s">
        <v>3483</v>
      </c>
      <c r="H1319" s="7">
        <v>1200</v>
      </c>
      <c r="I1319" s="7"/>
      <c r="J1319" s="7"/>
      <c r="K1319" s="7"/>
      <c r="L1319" s="7" t="e">
        <v>#N/A</v>
      </c>
      <c r="M1319" s="7" t="e">
        <v>#N/A</v>
      </c>
      <c r="N1319" s="7" t="e">
        <v>#N/A</v>
      </c>
      <c r="O1319" s="7" t="e">
        <v>#N/A</v>
      </c>
      <c r="P1319" s="7" t="e">
        <v>#N/A</v>
      </c>
      <c r="Q1319" s="7" t="e">
        <v>#N/A</v>
      </c>
      <c r="R1319" s="7" t="e">
        <v>#N/A</v>
      </c>
      <c r="S1319" s="7" t="e">
        <v>#N/A</v>
      </c>
      <c r="T1319" s="18"/>
      <c r="U1319" s="46" t="str">
        <f>VLOOKUP(A1319,'[2]NL+FR'!$A:$U,21,FALSE)</f>
        <v>39174000</v>
      </c>
    </row>
    <row r="1320" spans="1:21" x14ac:dyDescent="0.25">
      <c r="A1320" s="7">
        <v>912194405</v>
      </c>
      <c r="B1320" s="7" t="s">
        <v>2557</v>
      </c>
      <c r="C1320" s="7" t="s">
        <v>2558</v>
      </c>
      <c r="D1320" s="7" t="s">
        <v>2520</v>
      </c>
      <c r="E1320" s="13">
        <v>9.1300000000000008</v>
      </c>
      <c r="F1320" s="13"/>
      <c r="G1320" s="7" t="s">
        <v>3483</v>
      </c>
      <c r="H1320" s="7">
        <v>650</v>
      </c>
      <c r="I1320" s="7"/>
      <c r="J1320" s="7"/>
      <c r="K1320" s="7"/>
      <c r="L1320" s="7" t="e">
        <v>#N/A</v>
      </c>
      <c r="M1320" s="7" t="e">
        <v>#N/A</v>
      </c>
      <c r="N1320" s="7" t="e">
        <v>#N/A</v>
      </c>
      <c r="O1320" s="7" t="e">
        <v>#N/A</v>
      </c>
      <c r="P1320" s="7" t="e">
        <v>#N/A</v>
      </c>
      <c r="Q1320" s="7" t="e">
        <v>#N/A</v>
      </c>
      <c r="R1320" s="7" t="e">
        <v>#N/A</v>
      </c>
      <c r="S1320" s="7" t="e">
        <v>#N/A</v>
      </c>
      <c r="T1320" s="18"/>
      <c r="U1320" s="46" t="str">
        <f>VLOOKUP(A1320,'[2]NL+FR'!$A:$U,21,FALSE)</f>
        <v>39174000</v>
      </c>
    </row>
    <row r="1321" spans="1:21" x14ac:dyDescent="0.25">
      <c r="A1321" s="7">
        <v>912194404</v>
      </c>
      <c r="B1321" s="7" t="s">
        <v>2559</v>
      </c>
      <c r="C1321" s="7" t="s">
        <v>2560</v>
      </c>
      <c r="D1321" s="7" t="s">
        <v>2520</v>
      </c>
      <c r="E1321" s="13">
        <v>6.45</v>
      </c>
      <c r="F1321" s="13"/>
      <c r="G1321" s="7" t="s">
        <v>3483</v>
      </c>
      <c r="H1321" s="7">
        <v>1100</v>
      </c>
      <c r="I1321" s="7"/>
      <c r="J1321" s="7"/>
      <c r="K1321" s="7"/>
      <c r="L1321" s="7" t="e">
        <v>#N/A</v>
      </c>
      <c r="M1321" s="7" t="e">
        <v>#N/A</v>
      </c>
      <c r="N1321" s="7" t="e">
        <v>#N/A</v>
      </c>
      <c r="O1321" s="7" t="e">
        <v>#N/A</v>
      </c>
      <c r="P1321" s="7" t="e">
        <v>#N/A</v>
      </c>
      <c r="Q1321" s="7" t="e">
        <v>#N/A</v>
      </c>
      <c r="R1321" s="7" t="e">
        <v>#N/A</v>
      </c>
      <c r="S1321" s="7" t="e">
        <v>#N/A</v>
      </c>
      <c r="T1321" s="18"/>
      <c r="U1321" s="46" t="str">
        <f>VLOOKUP(A1321,'[2]NL+FR'!$A:$U,21,FALSE)</f>
        <v>39174000</v>
      </c>
    </row>
    <row r="1322" spans="1:21" x14ac:dyDescent="0.25">
      <c r="A1322" s="7">
        <v>912194403</v>
      </c>
      <c r="B1322" s="7" t="s">
        <v>2561</v>
      </c>
      <c r="C1322" s="7" t="s">
        <v>2562</v>
      </c>
      <c r="D1322" s="7" t="s">
        <v>2520</v>
      </c>
      <c r="E1322" s="13">
        <v>6.23</v>
      </c>
      <c r="F1322" s="13"/>
      <c r="G1322" s="7" t="s">
        <v>3483</v>
      </c>
      <c r="H1322" s="7">
        <v>1500</v>
      </c>
      <c r="I1322" s="7"/>
      <c r="J1322" s="7"/>
      <c r="K1322" s="7"/>
      <c r="L1322" s="7" t="e">
        <v>#N/A</v>
      </c>
      <c r="M1322" s="7" t="e">
        <v>#N/A</v>
      </c>
      <c r="N1322" s="7" t="e">
        <v>#N/A</v>
      </c>
      <c r="O1322" s="7" t="e">
        <v>#N/A</v>
      </c>
      <c r="P1322" s="7" t="e">
        <v>#N/A</v>
      </c>
      <c r="Q1322" s="7" t="e">
        <v>#N/A</v>
      </c>
      <c r="R1322" s="7" t="e">
        <v>#N/A</v>
      </c>
      <c r="S1322" s="7" t="e">
        <v>#N/A</v>
      </c>
      <c r="T1322" s="18"/>
      <c r="U1322" s="46" t="str">
        <f>VLOOKUP(A1322,'[2]NL+FR'!$A:$U,21,FALSE)</f>
        <v>39174000</v>
      </c>
    </row>
    <row r="1323" spans="1:21" x14ac:dyDescent="0.25">
      <c r="A1323" s="7">
        <v>912194402</v>
      </c>
      <c r="B1323" s="7" t="s">
        <v>2563</v>
      </c>
      <c r="C1323" s="7" t="s">
        <v>2564</v>
      </c>
      <c r="D1323" s="7" t="s">
        <v>2520</v>
      </c>
      <c r="E1323" s="13">
        <v>5.95</v>
      </c>
      <c r="F1323" s="13"/>
      <c r="G1323" s="7" t="s">
        <v>3483</v>
      </c>
      <c r="H1323" s="7">
        <v>2500</v>
      </c>
      <c r="I1323" s="7"/>
      <c r="J1323" s="7"/>
      <c r="K1323" s="7"/>
      <c r="L1323" s="7" t="e">
        <v>#N/A</v>
      </c>
      <c r="M1323" s="7" t="e">
        <v>#N/A</v>
      </c>
      <c r="N1323" s="7" t="e">
        <v>#N/A</v>
      </c>
      <c r="O1323" s="7" t="e">
        <v>#N/A</v>
      </c>
      <c r="P1323" s="7" t="e">
        <v>#N/A</v>
      </c>
      <c r="Q1323" s="7" t="e">
        <v>#N/A</v>
      </c>
      <c r="R1323" s="7" t="e">
        <v>#N/A</v>
      </c>
      <c r="S1323" s="7" t="e">
        <v>#N/A</v>
      </c>
      <c r="T1323" s="18"/>
      <c r="U1323" s="46" t="str">
        <f>VLOOKUP(A1323,'[2]NL+FR'!$A:$U,21,FALSE)</f>
        <v>39174000</v>
      </c>
    </row>
    <row r="1324" spans="1:21" x14ac:dyDescent="0.25">
      <c r="A1324" s="7">
        <v>1495250007</v>
      </c>
      <c r="B1324" s="7" t="s">
        <v>2518</v>
      </c>
      <c r="C1324" s="7" t="s">
        <v>2519</v>
      </c>
      <c r="D1324" s="7" t="s">
        <v>2520</v>
      </c>
      <c r="E1324" s="13">
        <v>14.31</v>
      </c>
      <c r="F1324" s="13"/>
      <c r="G1324" s="7" t="s">
        <v>3483</v>
      </c>
      <c r="H1324" s="7">
        <v>882</v>
      </c>
      <c r="I1324" s="7"/>
      <c r="J1324" s="7"/>
      <c r="K1324" s="7"/>
      <c r="L1324" s="7"/>
      <c r="M1324" s="7"/>
      <c r="N1324" s="7"/>
      <c r="O1324" s="7"/>
      <c r="P1324" s="7"/>
      <c r="Q1324" s="7"/>
      <c r="R1324" s="7">
        <v>882</v>
      </c>
      <c r="S1324" s="7"/>
      <c r="T1324" s="18">
        <v>3374182500076</v>
      </c>
      <c r="U1324" s="46" t="str">
        <f>VLOOKUP(A1324,'[2]NL+FR'!$A:$U,21,FALSE)</f>
        <v>3917400099</v>
      </c>
    </row>
    <row r="1325" spans="1:21" x14ac:dyDescent="0.25">
      <c r="A1325" s="7">
        <v>1196900480</v>
      </c>
      <c r="B1325" s="7" t="s">
        <v>2553</v>
      </c>
      <c r="C1325" s="7" t="s">
        <v>2554</v>
      </c>
      <c r="D1325" s="7" t="s">
        <v>2520</v>
      </c>
      <c r="E1325" s="13">
        <v>4.4400000000000004</v>
      </c>
      <c r="F1325" s="13"/>
      <c r="G1325" s="7" t="s">
        <v>3483</v>
      </c>
      <c r="H1325" s="7">
        <v>175</v>
      </c>
      <c r="I1325" s="7"/>
      <c r="J1325" s="7"/>
      <c r="K1325" s="7"/>
      <c r="L1325" s="7"/>
      <c r="M1325" s="7"/>
      <c r="N1325" s="7">
        <v>175</v>
      </c>
      <c r="O1325" s="7"/>
      <c r="P1325" s="7">
        <v>1400</v>
      </c>
      <c r="Q1325" s="7"/>
      <c r="R1325" s="7">
        <v>4200</v>
      </c>
      <c r="S1325" s="7"/>
      <c r="T1325" s="18">
        <v>8712603760237</v>
      </c>
      <c r="U1325" s="46" t="str">
        <f>VLOOKUP(A1325,'[2]NL+FR'!$A:$U,21,FALSE)</f>
        <v>39172390</v>
      </c>
    </row>
    <row r="1326" spans="1:21" x14ac:dyDescent="0.25">
      <c r="A1326" s="7">
        <v>1298010902</v>
      </c>
      <c r="B1326" s="7" t="s">
        <v>2521</v>
      </c>
      <c r="C1326" s="7" t="s">
        <v>2522</v>
      </c>
      <c r="D1326" s="7" t="s">
        <v>2520</v>
      </c>
      <c r="E1326" s="13">
        <v>4.17</v>
      </c>
      <c r="F1326" s="13"/>
      <c r="G1326" s="7" t="s">
        <v>20</v>
      </c>
      <c r="H1326" s="7"/>
      <c r="I1326" s="7"/>
      <c r="J1326" s="7" t="s">
        <v>3482</v>
      </c>
      <c r="K1326" s="7">
        <v>50</v>
      </c>
      <c r="L1326" s="7"/>
      <c r="M1326" s="7"/>
      <c r="N1326" s="7"/>
      <c r="O1326" s="7"/>
      <c r="P1326" s="7"/>
      <c r="Q1326" s="7"/>
      <c r="R1326" s="7"/>
      <c r="S1326" s="7"/>
      <c r="T1326" s="18">
        <v>5414337045545</v>
      </c>
      <c r="U1326" s="46" t="str">
        <f>VLOOKUP(A1326,'[2]NL+FR'!$A:$U,21,FALSE)</f>
        <v>39172190</v>
      </c>
    </row>
    <row r="1327" spans="1:21" x14ac:dyDescent="0.25">
      <c r="A1327" s="7">
        <v>1298010901</v>
      </c>
      <c r="B1327" s="7" t="s">
        <v>2523</v>
      </c>
      <c r="C1327" s="7" t="s">
        <v>2524</v>
      </c>
      <c r="D1327" s="7" t="s">
        <v>2520</v>
      </c>
      <c r="E1327" s="13">
        <v>4.17</v>
      </c>
      <c r="F1327" s="13"/>
      <c r="G1327" s="7" t="s">
        <v>20</v>
      </c>
      <c r="H1327" s="7"/>
      <c r="I1327" s="7"/>
      <c r="J1327" s="7" t="s">
        <v>3482</v>
      </c>
      <c r="K1327" s="7">
        <v>25</v>
      </c>
      <c r="L1327" s="7"/>
      <c r="M1327" s="7"/>
      <c r="N1327" s="7"/>
      <c r="O1327" s="7"/>
      <c r="P1327" s="7"/>
      <c r="Q1327" s="7"/>
      <c r="R1327" s="7"/>
      <c r="S1327" s="7"/>
      <c r="T1327" s="18">
        <v>5414337045538</v>
      </c>
      <c r="U1327" s="46" t="str">
        <f>VLOOKUP(A1327,'[2]NL+FR'!$A:$U,21,FALSE)</f>
        <v>39172190</v>
      </c>
    </row>
    <row r="1328" spans="1:21" x14ac:dyDescent="0.25">
      <c r="A1328" s="7">
        <v>1298010752</v>
      </c>
      <c r="B1328" s="7" t="s">
        <v>2525</v>
      </c>
      <c r="C1328" s="7" t="s">
        <v>2526</v>
      </c>
      <c r="D1328" s="7" t="s">
        <v>2520</v>
      </c>
      <c r="E1328" s="13">
        <v>3.06</v>
      </c>
      <c r="F1328" s="13"/>
      <c r="G1328" s="7" t="s">
        <v>20</v>
      </c>
      <c r="H1328" s="7"/>
      <c r="I1328" s="7"/>
      <c r="J1328" s="7" t="s">
        <v>3482</v>
      </c>
      <c r="K1328" s="7">
        <v>50</v>
      </c>
      <c r="L1328" s="7"/>
      <c r="M1328" s="7"/>
      <c r="N1328" s="7"/>
      <c r="O1328" s="7"/>
      <c r="P1328" s="7"/>
      <c r="Q1328" s="7"/>
      <c r="R1328" s="7"/>
      <c r="S1328" s="7"/>
      <c r="T1328" s="18">
        <v>5414337045521</v>
      </c>
      <c r="U1328" s="46" t="str">
        <f>VLOOKUP(A1328,'[2]NL+FR'!$A:$U,21,FALSE)</f>
        <v>39172190</v>
      </c>
    </row>
    <row r="1329" spans="1:21" x14ac:dyDescent="0.25">
      <c r="A1329" s="7">
        <v>1298010751</v>
      </c>
      <c r="B1329" s="7" t="s">
        <v>2527</v>
      </c>
      <c r="C1329" s="7" t="s">
        <v>2528</v>
      </c>
      <c r="D1329" s="7" t="s">
        <v>2520</v>
      </c>
      <c r="E1329" s="13">
        <v>3.06</v>
      </c>
      <c r="F1329" s="13"/>
      <c r="G1329" s="7" t="s">
        <v>20</v>
      </c>
      <c r="H1329" s="7"/>
      <c r="I1329" s="7"/>
      <c r="J1329" s="7" t="s">
        <v>3482</v>
      </c>
      <c r="K1329" s="7">
        <v>25</v>
      </c>
      <c r="L1329" s="7"/>
      <c r="M1329" s="7"/>
      <c r="N1329" s="7"/>
      <c r="O1329" s="7"/>
      <c r="P1329" s="7"/>
      <c r="Q1329" s="7"/>
      <c r="R1329" s="7"/>
      <c r="S1329" s="7"/>
      <c r="T1329" s="18">
        <v>5414337045514</v>
      </c>
      <c r="U1329" s="46" t="str">
        <f>VLOOKUP(A1329,'[2]NL+FR'!$A:$U,21,FALSE)</f>
        <v>39172190</v>
      </c>
    </row>
    <row r="1330" spans="1:21" x14ac:dyDescent="0.25">
      <c r="A1330" s="7">
        <v>1298010632</v>
      </c>
      <c r="B1330" s="7" t="s">
        <v>2529</v>
      </c>
      <c r="C1330" s="7" t="s">
        <v>2530</v>
      </c>
      <c r="D1330" s="7" t="s">
        <v>2520</v>
      </c>
      <c r="E1330" s="13">
        <v>2.7</v>
      </c>
      <c r="F1330" s="13"/>
      <c r="G1330" s="7" t="s">
        <v>20</v>
      </c>
      <c r="H1330" s="7"/>
      <c r="I1330" s="7"/>
      <c r="J1330" s="7" t="s">
        <v>3482</v>
      </c>
      <c r="K1330" s="7">
        <v>50</v>
      </c>
      <c r="L1330" s="7"/>
      <c r="M1330" s="7"/>
      <c r="N1330" s="7"/>
      <c r="O1330" s="7"/>
      <c r="P1330" s="7"/>
      <c r="Q1330" s="7"/>
      <c r="R1330" s="7"/>
      <c r="S1330" s="7"/>
      <c r="T1330" s="18">
        <v>5414337045507</v>
      </c>
      <c r="U1330" s="46" t="str">
        <f>VLOOKUP(A1330,'[2]NL+FR'!$A:$U,21,FALSE)</f>
        <v>39172190</v>
      </c>
    </row>
    <row r="1331" spans="1:21" x14ac:dyDescent="0.25">
      <c r="A1331" s="7">
        <v>1298010631</v>
      </c>
      <c r="B1331" s="7" t="s">
        <v>2531</v>
      </c>
      <c r="C1331" s="7" t="s">
        <v>2532</v>
      </c>
      <c r="D1331" s="7" t="s">
        <v>2520</v>
      </c>
      <c r="E1331" s="13">
        <v>2.7</v>
      </c>
      <c r="F1331" s="13"/>
      <c r="G1331" s="7" t="s">
        <v>20</v>
      </c>
      <c r="H1331" s="7"/>
      <c r="I1331" s="7"/>
      <c r="J1331" s="7" t="s">
        <v>3482</v>
      </c>
      <c r="K1331" s="7">
        <v>25</v>
      </c>
      <c r="L1331" s="7"/>
      <c r="M1331" s="7"/>
      <c r="N1331" s="7"/>
      <c r="O1331" s="7"/>
      <c r="P1331" s="7"/>
      <c r="Q1331" s="7"/>
      <c r="R1331" s="7"/>
      <c r="S1331" s="7"/>
      <c r="T1331" s="18">
        <v>5414337045491</v>
      </c>
      <c r="U1331" s="46" t="str">
        <f>VLOOKUP(A1331,'[2]NL+FR'!$A:$U,21,FALSE)</f>
        <v>39172190</v>
      </c>
    </row>
    <row r="1332" spans="1:21" x14ac:dyDescent="0.25">
      <c r="A1332" s="7">
        <v>1298010502</v>
      </c>
      <c r="B1332" s="7" t="s">
        <v>2533</v>
      </c>
      <c r="C1332" s="7" t="s">
        <v>2534</v>
      </c>
      <c r="D1332" s="7" t="s">
        <v>2520</v>
      </c>
      <c r="E1332" s="13">
        <v>1.91</v>
      </c>
      <c r="F1332" s="13"/>
      <c r="G1332" s="7" t="s">
        <v>20</v>
      </c>
      <c r="H1332" s="7"/>
      <c r="I1332" s="7"/>
      <c r="J1332" s="7" t="s">
        <v>3482</v>
      </c>
      <c r="K1332" s="7">
        <v>50</v>
      </c>
      <c r="L1332" s="7"/>
      <c r="M1332" s="7"/>
      <c r="N1332" s="7"/>
      <c r="O1332" s="7"/>
      <c r="P1332" s="7"/>
      <c r="Q1332" s="7"/>
      <c r="R1332" s="7">
        <v>12</v>
      </c>
      <c r="S1332" s="7"/>
      <c r="T1332" s="18">
        <v>5414337045460</v>
      </c>
      <c r="U1332" s="46" t="str">
        <f>VLOOKUP(A1332,'[2]NL+FR'!$A:$U,21,FALSE)</f>
        <v>39172190</v>
      </c>
    </row>
    <row r="1333" spans="1:21" x14ac:dyDescent="0.25">
      <c r="A1333" s="7">
        <v>1298010501</v>
      </c>
      <c r="B1333" s="7" t="s">
        <v>2535</v>
      </c>
      <c r="C1333" s="7" t="s">
        <v>2536</v>
      </c>
      <c r="D1333" s="7" t="s">
        <v>2520</v>
      </c>
      <c r="E1333" s="13">
        <v>1.91</v>
      </c>
      <c r="F1333" s="13"/>
      <c r="G1333" s="7" t="s">
        <v>20</v>
      </c>
      <c r="H1333" s="7"/>
      <c r="I1333" s="7"/>
      <c r="J1333" s="7" t="s">
        <v>3482</v>
      </c>
      <c r="K1333" s="7">
        <v>25</v>
      </c>
      <c r="L1333" s="7"/>
      <c r="M1333" s="7"/>
      <c r="N1333" s="7"/>
      <c r="O1333" s="7"/>
      <c r="P1333" s="7"/>
      <c r="Q1333" s="7"/>
      <c r="R1333" s="7">
        <v>20</v>
      </c>
      <c r="S1333" s="7"/>
      <c r="T1333" s="18">
        <v>5414337045453</v>
      </c>
      <c r="U1333" s="46" t="str">
        <f>VLOOKUP(A1333,'[2]NL+FR'!$A:$U,21,FALSE)</f>
        <v>39172190</v>
      </c>
    </row>
    <row r="1334" spans="1:21" x14ac:dyDescent="0.25">
      <c r="A1334" s="7">
        <v>1298010402</v>
      </c>
      <c r="B1334" s="7" t="s">
        <v>2537</v>
      </c>
      <c r="C1334" s="7" t="s">
        <v>2538</v>
      </c>
      <c r="D1334" s="7" t="s">
        <v>2520</v>
      </c>
      <c r="E1334" s="13">
        <v>1.47</v>
      </c>
      <c r="F1334" s="13"/>
      <c r="G1334" s="7" t="s">
        <v>20</v>
      </c>
      <c r="H1334" s="7"/>
      <c r="I1334" s="7"/>
      <c r="J1334" s="7" t="s">
        <v>3482</v>
      </c>
      <c r="K1334" s="7">
        <v>50</v>
      </c>
      <c r="L1334" s="7"/>
      <c r="M1334" s="7"/>
      <c r="N1334" s="7"/>
      <c r="O1334" s="7"/>
      <c r="P1334" s="7"/>
      <c r="Q1334" s="7"/>
      <c r="R1334" s="7">
        <v>20</v>
      </c>
      <c r="S1334" s="7"/>
      <c r="T1334" s="18">
        <v>5414337045446</v>
      </c>
      <c r="U1334" s="46" t="str">
        <f>VLOOKUP(A1334,'[2]NL+FR'!$A:$U,21,FALSE)</f>
        <v>39172190</v>
      </c>
    </row>
    <row r="1335" spans="1:21" x14ac:dyDescent="0.25">
      <c r="A1335" s="7">
        <v>1298010401</v>
      </c>
      <c r="B1335" s="7" t="s">
        <v>2539</v>
      </c>
      <c r="C1335" s="7" t="s">
        <v>2540</v>
      </c>
      <c r="D1335" s="7" t="s">
        <v>2520</v>
      </c>
      <c r="E1335" s="13">
        <v>1.47</v>
      </c>
      <c r="F1335" s="13"/>
      <c r="G1335" s="7" t="s">
        <v>20</v>
      </c>
      <c r="H1335" s="7"/>
      <c r="I1335" s="7"/>
      <c r="J1335" s="7" t="s">
        <v>3482</v>
      </c>
      <c r="K1335" s="7">
        <v>25</v>
      </c>
      <c r="L1335" s="7"/>
      <c r="M1335" s="7"/>
      <c r="N1335" s="7"/>
      <c r="O1335" s="7"/>
      <c r="P1335" s="7"/>
      <c r="Q1335" s="7"/>
      <c r="R1335" s="7">
        <v>40</v>
      </c>
      <c r="S1335" s="7"/>
      <c r="T1335" s="18">
        <v>5414337045439</v>
      </c>
      <c r="U1335" s="46" t="str">
        <f>VLOOKUP(A1335,'[2]NL+FR'!$A:$U,21,FALSE)</f>
        <v>39172190</v>
      </c>
    </row>
    <row r="1336" spans="1:21" x14ac:dyDescent="0.25">
      <c r="A1336" s="7">
        <v>1297250009</v>
      </c>
      <c r="B1336" s="7" t="s">
        <v>2545</v>
      </c>
      <c r="C1336" s="7" t="s">
        <v>2546</v>
      </c>
      <c r="D1336" s="7" t="s">
        <v>2520</v>
      </c>
      <c r="E1336" s="13">
        <v>12.64</v>
      </c>
      <c r="F1336" s="13"/>
      <c r="G1336" s="7" t="s">
        <v>20</v>
      </c>
      <c r="H1336" s="7"/>
      <c r="I1336" s="7"/>
      <c r="J1336" s="7" t="s">
        <v>3482</v>
      </c>
      <c r="K1336" s="7">
        <v>50</v>
      </c>
      <c r="L1336" s="7"/>
      <c r="M1336" s="7"/>
      <c r="N1336" s="7"/>
      <c r="O1336" s="7"/>
      <c r="P1336" s="7"/>
      <c r="Q1336" s="7"/>
      <c r="R1336" s="7"/>
      <c r="S1336" s="7"/>
      <c r="T1336" s="18">
        <v>5414337045590</v>
      </c>
      <c r="U1336" s="46" t="str">
        <f>VLOOKUP(A1336,'[2]NL+FR'!$A:$U,21,FALSE)</f>
        <v>39172190</v>
      </c>
    </row>
    <row r="1337" spans="1:21" x14ac:dyDescent="0.25">
      <c r="A1337" s="7">
        <v>1297250008</v>
      </c>
      <c r="B1337" s="7" t="s">
        <v>2547</v>
      </c>
      <c r="C1337" s="7" t="s">
        <v>2548</v>
      </c>
      <c r="D1337" s="7" t="s">
        <v>2520</v>
      </c>
      <c r="E1337" s="13">
        <v>12.64</v>
      </c>
      <c r="F1337" s="13"/>
      <c r="G1337" s="7" t="s">
        <v>20</v>
      </c>
      <c r="H1337" s="7"/>
      <c r="I1337" s="7"/>
      <c r="J1337" s="7" t="s">
        <v>3482</v>
      </c>
      <c r="K1337" s="7">
        <v>25</v>
      </c>
      <c r="L1337" s="7"/>
      <c r="M1337" s="7"/>
      <c r="N1337" s="7"/>
      <c r="O1337" s="7"/>
      <c r="P1337" s="7"/>
      <c r="Q1337" s="7"/>
      <c r="R1337" s="7"/>
      <c r="S1337" s="7"/>
      <c r="T1337" s="18">
        <v>5414337045583</v>
      </c>
      <c r="U1337" s="46" t="str">
        <f>VLOOKUP(A1337,'[2]NL+FR'!$A:$U,21,FALSE)</f>
        <v>39172190</v>
      </c>
    </row>
    <row r="1338" spans="1:21" x14ac:dyDescent="0.25">
      <c r="A1338" s="7">
        <v>1297250007</v>
      </c>
      <c r="B1338" s="7" t="s">
        <v>2549</v>
      </c>
      <c r="C1338" s="7" t="s">
        <v>2550</v>
      </c>
      <c r="D1338" s="7" t="s">
        <v>2520</v>
      </c>
      <c r="E1338" s="13">
        <v>9.14</v>
      </c>
      <c r="F1338" s="13"/>
      <c r="G1338" s="7" t="s">
        <v>20</v>
      </c>
      <c r="H1338" s="7"/>
      <c r="I1338" s="7"/>
      <c r="J1338" s="7" t="s">
        <v>3482</v>
      </c>
      <c r="K1338" s="7">
        <v>50</v>
      </c>
      <c r="L1338" s="7"/>
      <c r="M1338" s="7"/>
      <c r="N1338" s="7"/>
      <c r="O1338" s="7"/>
      <c r="P1338" s="7"/>
      <c r="Q1338" s="7"/>
      <c r="R1338" s="7"/>
      <c r="S1338" s="7"/>
      <c r="T1338" s="18">
        <v>5414337045576</v>
      </c>
      <c r="U1338" s="46" t="str">
        <f>VLOOKUP(A1338,'[2]NL+FR'!$A:$U,21,FALSE)</f>
        <v>39174000</v>
      </c>
    </row>
    <row r="1339" spans="1:21" x14ac:dyDescent="0.25">
      <c r="A1339" s="7">
        <v>1298010112</v>
      </c>
      <c r="B1339" s="7" t="s">
        <v>2541</v>
      </c>
      <c r="C1339" s="7" t="s">
        <v>2542</v>
      </c>
      <c r="D1339" s="7" t="s">
        <v>2520</v>
      </c>
      <c r="E1339" s="13">
        <v>4.8600000000000003</v>
      </c>
      <c r="F1339" s="13"/>
      <c r="G1339" s="7" t="s">
        <v>20</v>
      </c>
      <c r="H1339" s="7"/>
      <c r="I1339" s="7"/>
      <c r="J1339" s="7" t="s">
        <v>3482</v>
      </c>
      <c r="K1339" s="7">
        <v>50</v>
      </c>
      <c r="L1339" s="7"/>
      <c r="M1339" s="7"/>
      <c r="N1339" s="7"/>
      <c r="O1339" s="7"/>
      <c r="P1339" s="7"/>
      <c r="Q1339" s="7"/>
      <c r="R1339" s="7"/>
      <c r="S1339" s="7"/>
      <c r="T1339" s="18">
        <v>5414337045569</v>
      </c>
      <c r="U1339" s="46" t="str">
        <f>VLOOKUP(A1339,'[2]NL+FR'!$A:$U,21,FALSE)</f>
        <v>39172190</v>
      </c>
    </row>
    <row r="1340" spans="1:21" x14ac:dyDescent="0.25">
      <c r="A1340" s="7">
        <v>1298010111</v>
      </c>
      <c r="B1340" s="7" t="s">
        <v>2543</v>
      </c>
      <c r="C1340" s="7" t="s">
        <v>2544</v>
      </c>
      <c r="D1340" s="7" t="s">
        <v>2520</v>
      </c>
      <c r="E1340" s="13">
        <v>4.8600000000000003</v>
      </c>
      <c r="F1340" s="13"/>
      <c r="G1340" s="7" t="s">
        <v>20</v>
      </c>
      <c r="H1340" s="7"/>
      <c r="I1340" s="7"/>
      <c r="J1340" s="7" t="s">
        <v>3482</v>
      </c>
      <c r="K1340" s="7">
        <v>25</v>
      </c>
      <c r="L1340" s="7"/>
      <c r="M1340" s="7"/>
      <c r="N1340" s="7"/>
      <c r="O1340" s="7"/>
      <c r="P1340" s="7"/>
      <c r="Q1340" s="7"/>
      <c r="R1340" s="7"/>
      <c r="S1340" s="7"/>
      <c r="T1340" s="18">
        <v>5414337045552</v>
      </c>
      <c r="U1340" s="46" t="str">
        <f>VLOOKUP(A1340,'[2]NL+FR'!$A:$U,21,FALSE)</f>
        <v>39172190</v>
      </c>
    </row>
    <row r="1341" spans="1:21" x14ac:dyDescent="0.25">
      <c r="A1341" s="7">
        <v>1298306909</v>
      </c>
      <c r="B1341" s="7" t="s">
        <v>2570</v>
      </c>
      <c r="C1341" s="7" t="s">
        <v>2571</v>
      </c>
      <c r="D1341" s="7" t="s">
        <v>2567</v>
      </c>
      <c r="E1341" s="13">
        <v>20.7</v>
      </c>
      <c r="F1341" s="13"/>
      <c r="G1341" s="7" t="s">
        <v>20</v>
      </c>
      <c r="H1341" s="7">
        <v>50</v>
      </c>
      <c r="I1341" s="7"/>
      <c r="J1341" s="7"/>
      <c r="K1341" s="7">
        <v>12</v>
      </c>
      <c r="L1341" s="7">
        <v>50</v>
      </c>
      <c r="M1341" s="7"/>
      <c r="N1341" s="7"/>
      <c r="O1341" s="7"/>
      <c r="P1341" s="7"/>
      <c r="Q1341" s="7">
        <v>50</v>
      </c>
      <c r="R1341" s="7"/>
      <c r="S1341" s="7"/>
      <c r="T1341" s="18">
        <v>5414337004696</v>
      </c>
      <c r="U1341" s="46" t="str">
        <f>VLOOKUP(A1341,'[2]NL+FR'!$A:$U,21,FALSE)</f>
        <v>39172390</v>
      </c>
    </row>
    <row r="1342" spans="1:21" x14ac:dyDescent="0.25">
      <c r="A1342" s="7">
        <v>1298304906</v>
      </c>
      <c r="B1342" s="7" t="s">
        <v>2576</v>
      </c>
      <c r="C1342" s="7" t="s">
        <v>2577</v>
      </c>
      <c r="D1342" s="7" t="s">
        <v>2567</v>
      </c>
      <c r="E1342" s="13">
        <v>16.93</v>
      </c>
      <c r="F1342" s="13"/>
      <c r="G1342" s="7" t="s">
        <v>20</v>
      </c>
      <c r="H1342" s="7">
        <v>50</v>
      </c>
      <c r="I1342" s="7"/>
      <c r="J1342" s="7"/>
      <c r="K1342" s="7">
        <v>6</v>
      </c>
      <c r="L1342" s="7">
        <v>50</v>
      </c>
      <c r="M1342" s="7"/>
      <c r="N1342" s="7"/>
      <c r="O1342" s="7"/>
      <c r="P1342" s="7"/>
      <c r="Q1342" s="7"/>
      <c r="R1342" s="7"/>
      <c r="S1342" s="7"/>
      <c r="T1342" s="18">
        <v>5414337004474</v>
      </c>
      <c r="U1342" s="46" t="str">
        <f>VLOOKUP(A1342,'[2]NL+FR'!$A:$U,21,FALSE)</f>
        <v>39172390</v>
      </c>
    </row>
    <row r="1343" spans="1:21" x14ac:dyDescent="0.25">
      <c r="A1343" s="7">
        <v>1298304909</v>
      </c>
      <c r="B1343" s="7" t="s">
        <v>2574</v>
      </c>
      <c r="C1343" s="7" t="s">
        <v>2575</v>
      </c>
      <c r="D1343" s="7" t="s">
        <v>2567</v>
      </c>
      <c r="E1343" s="13">
        <v>16.93</v>
      </c>
      <c r="F1343" s="13"/>
      <c r="G1343" s="7" t="s">
        <v>20</v>
      </c>
      <c r="H1343" s="7">
        <v>50</v>
      </c>
      <c r="I1343" s="7"/>
      <c r="J1343" s="7"/>
      <c r="K1343" s="7">
        <v>12</v>
      </c>
      <c r="L1343" s="7">
        <v>50</v>
      </c>
      <c r="M1343" s="7"/>
      <c r="N1343" s="7"/>
      <c r="O1343" s="7"/>
      <c r="P1343" s="7"/>
      <c r="Q1343" s="7"/>
      <c r="R1343" s="7"/>
      <c r="S1343" s="7"/>
      <c r="T1343" s="18">
        <v>5414337004481</v>
      </c>
      <c r="U1343" s="46" t="str">
        <f>VLOOKUP(A1343,'[2]NL+FR'!$A:$U,21,FALSE)</f>
        <v>39172390</v>
      </c>
    </row>
    <row r="1344" spans="1:21" x14ac:dyDescent="0.25">
      <c r="A1344" s="7">
        <v>1298306636</v>
      </c>
      <c r="B1344" s="7" t="s">
        <v>2572</v>
      </c>
      <c r="C1344" s="7" t="s">
        <v>2573</v>
      </c>
      <c r="D1344" s="7" t="s">
        <v>2567</v>
      </c>
      <c r="E1344" s="13">
        <v>10.35</v>
      </c>
      <c r="F1344" s="13"/>
      <c r="G1344" s="7" t="s">
        <v>20</v>
      </c>
      <c r="H1344" s="7">
        <v>17</v>
      </c>
      <c r="I1344" s="7"/>
      <c r="J1344" s="7"/>
      <c r="K1344" s="7">
        <v>6</v>
      </c>
      <c r="L1344" s="7">
        <v>17</v>
      </c>
      <c r="M1344" s="7"/>
      <c r="N1344" s="7"/>
      <c r="O1344" s="7"/>
      <c r="P1344" s="7"/>
      <c r="Q1344" s="7"/>
      <c r="R1344" s="7"/>
      <c r="S1344" s="7"/>
      <c r="T1344" s="18">
        <v>5414337004641</v>
      </c>
      <c r="U1344" s="46" t="str">
        <f>VLOOKUP(A1344,'[2]NL+FR'!$A:$U,21,FALSE)</f>
        <v>39172390</v>
      </c>
    </row>
    <row r="1345" spans="1:21" x14ac:dyDescent="0.25">
      <c r="A1345" s="7">
        <v>1298304226</v>
      </c>
      <c r="B1345" s="7" t="s">
        <v>2580</v>
      </c>
      <c r="C1345" s="7" t="s">
        <v>2581</v>
      </c>
      <c r="D1345" s="7" t="s">
        <v>2567</v>
      </c>
      <c r="E1345" s="13">
        <v>86.7</v>
      </c>
      <c r="F1345" s="13"/>
      <c r="G1345" s="7" t="s">
        <v>20</v>
      </c>
      <c r="H1345" s="7">
        <v>7</v>
      </c>
      <c r="I1345" s="7"/>
      <c r="J1345" s="7"/>
      <c r="K1345" s="7">
        <v>6</v>
      </c>
      <c r="L1345" s="7">
        <v>7</v>
      </c>
      <c r="M1345" s="7"/>
      <c r="N1345" s="7"/>
      <c r="O1345" s="7"/>
      <c r="P1345" s="7"/>
      <c r="Q1345" s="7"/>
      <c r="R1345" s="7"/>
      <c r="S1345" s="7"/>
      <c r="T1345" s="18">
        <v>5414337004573</v>
      </c>
      <c r="U1345" s="46" t="str">
        <f>VLOOKUP(A1345,'[2]NL+FR'!$A:$U,21,FALSE)</f>
        <v>39172390</v>
      </c>
    </row>
    <row r="1346" spans="1:21" x14ac:dyDescent="0.25">
      <c r="A1346" s="7">
        <v>1298304229</v>
      </c>
      <c r="B1346" s="7" t="s">
        <v>2578</v>
      </c>
      <c r="C1346" s="7" t="s">
        <v>2579</v>
      </c>
      <c r="D1346" s="7" t="s">
        <v>2567</v>
      </c>
      <c r="E1346" s="13">
        <v>86.7</v>
      </c>
      <c r="F1346" s="13"/>
      <c r="G1346" s="7" t="s">
        <v>20</v>
      </c>
      <c r="H1346" s="7">
        <v>7</v>
      </c>
      <c r="I1346" s="7"/>
      <c r="J1346" s="7"/>
      <c r="K1346" s="7">
        <v>12</v>
      </c>
      <c r="L1346" s="7">
        <v>7</v>
      </c>
      <c r="M1346" s="7"/>
      <c r="N1346" s="7"/>
      <c r="O1346" s="7"/>
      <c r="P1346" s="7"/>
      <c r="Q1346" s="7">
        <v>7</v>
      </c>
      <c r="R1346" s="7"/>
      <c r="S1346" s="7"/>
      <c r="T1346" s="18">
        <v>5414337004597</v>
      </c>
      <c r="U1346" s="46" t="str">
        <f>VLOOKUP(A1346,'[2]NL+FR'!$A:$U,21,FALSE)</f>
        <v>39172390</v>
      </c>
    </row>
    <row r="1347" spans="1:21" x14ac:dyDescent="0.25">
      <c r="A1347" s="7">
        <v>1298304166</v>
      </c>
      <c r="B1347" s="7" t="s">
        <v>2584</v>
      </c>
      <c r="C1347" s="7" t="s">
        <v>2585</v>
      </c>
      <c r="D1347" s="7" t="s">
        <v>2567</v>
      </c>
      <c r="E1347" s="13">
        <v>44.15</v>
      </c>
      <c r="F1347" s="13"/>
      <c r="G1347" s="7" t="s">
        <v>20</v>
      </c>
      <c r="H1347" s="7">
        <v>17</v>
      </c>
      <c r="I1347" s="7"/>
      <c r="J1347" s="7"/>
      <c r="K1347" s="7">
        <v>6</v>
      </c>
      <c r="L1347" s="7">
        <v>17</v>
      </c>
      <c r="M1347" s="7"/>
      <c r="N1347" s="7"/>
      <c r="O1347" s="7"/>
      <c r="P1347" s="7"/>
      <c r="Q1347" s="7">
        <v>12</v>
      </c>
      <c r="R1347" s="7"/>
      <c r="S1347" s="7"/>
      <c r="T1347" s="18">
        <v>5414337004528</v>
      </c>
      <c r="U1347" s="46" t="str">
        <f>VLOOKUP(A1347,'[2]NL+FR'!$A:$U,21,FALSE)</f>
        <v>39172390</v>
      </c>
    </row>
    <row r="1348" spans="1:21" x14ac:dyDescent="0.25">
      <c r="A1348" s="7">
        <v>1298304169</v>
      </c>
      <c r="B1348" s="7" t="s">
        <v>2582</v>
      </c>
      <c r="C1348" s="7" t="s">
        <v>2583</v>
      </c>
      <c r="D1348" s="7" t="s">
        <v>2567</v>
      </c>
      <c r="E1348" s="13">
        <v>44.15</v>
      </c>
      <c r="F1348" s="13"/>
      <c r="G1348" s="7" t="s">
        <v>20</v>
      </c>
      <c r="H1348" s="7">
        <v>17</v>
      </c>
      <c r="I1348" s="7"/>
      <c r="J1348" s="7"/>
      <c r="K1348" s="7">
        <v>12</v>
      </c>
      <c r="L1348" s="7">
        <v>17</v>
      </c>
      <c r="M1348" s="7"/>
      <c r="N1348" s="7"/>
      <c r="O1348" s="7"/>
      <c r="P1348" s="7"/>
      <c r="Q1348" s="7"/>
      <c r="R1348" s="7"/>
      <c r="S1348" s="7"/>
      <c r="T1348" s="18">
        <v>5414337004535</v>
      </c>
      <c r="U1348" s="46" t="str">
        <f>VLOOKUP(A1348,'[2]NL+FR'!$A:$U,21,FALSE)</f>
        <v>39172390</v>
      </c>
    </row>
    <row r="1349" spans="1:21" x14ac:dyDescent="0.25">
      <c r="A1349" s="7">
        <v>1298308169</v>
      </c>
      <c r="B1349" s="7" t="s">
        <v>2565</v>
      </c>
      <c r="C1349" s="7" t="s">
        <v>2566</v>
      </c>
      <c r="D1349" s="7" t="s">
        <v>2567</v>
      </c>
      <c r="E1349" s="13">
        <v>65.19</v>
      </c>
      <c r="F1349" s="13"/>
      <c r="G1349" s="7" t="s">
        <v>20</v>
      </c>
      <c r="H1349" s="7">
        <v>17</v>
      </c>
      <c r="I1349" s="7"/>
      <c r="J1349" s="7"/>
      <c r="K1349" s="7">
        <v>12</v>
      </c>
      <c r="L1349" s="7">
        <v>17</v>
      </c>
      <c r="M1349" s="7"/>
      <c r="N1349" s="7"/>
      <c r="O1349" s="7"/>
      <c r="P1349" s="7"/>
      <c r="Q1349" s="7"/>
      <c r="R1349" s="7"/>
      <c r="S1349" s="7"/>
      <c r="T1349" s="18">
        <v>5414337004740</v>
      </c>
      <c r="U1349" s="46" t="str">
        <f>VLOOKUP(A1349,'[2]NL+FR'!$A:$U,21,FALSE)</f>
        <v>39172390</v>
      </c>
    </row>
    <row r="1350" spans="1:21" x14ac:dyDescent="0.25">
      <c r="A1350" s="7">
        <v>1298308119</v>
      </c>
      <c r="B1350" s="7" t="s">
        <v>2568</v>
      </c>
      <c r="C1350" s="7" t="s">
        <v>2569</v>
      </c>
      <c r="D1350" s="7" t="s">
        <v>2567</v>
      </c>
      <c r="E1350" s="13">
        <v>31</v>
      </c>
      <c r="F1350" s="13"/>
      <c r="G1350" s="7" t="s">
        <v>20</v>
      </c>
      <c r="H1350" s="7">
        <v>43</v>
      </c>
      <c r="I1350" s="7"/>
      <c r="J1350" s="7"/>
      <c r="K1350" s="7">
        <v>12</v>
      </c>
      <c r="L1350" s="7">
        <v>43</v>
      </c>
      <c r="M1350" s="7"/>
      <c r="N1350" s="7"/>
      <c r="O1350" s="7"/>
      <c r="P1350" s="7"/>
      <c r="Q1350" s="7">
        <v>43</v>
      </c>
      <c r="R1350" s="7"/>
      <c r="S1350" s="7"/>
      <c r="T1350" s="18">
        <v>5414337004726</v>
      </c>
      <c r="U1350" s="46" t="str">
        <f>VLOOKUP(A1350,'[2]NL+FR'!$A:$U,21,FALSE)</f>
        <v>39172390</v>
      </c>
    </row>
    <row r="1351" spans="1:21" x14ac:dyDescent="0.25">
      <c r="A1351" s="7">
        <v>1298304116</v>
      </c>
      <c r="B1351" s="7" t="s">
        <v>2588</v>
      </c>
      <c r="C1351" s="7" t="s">
        <v>2589</v>
      </c>
      <c r="D1351" s="7" t="s">
        <v>2567</v>
      </c>
      <c r="E1351" s="13">
        <v>21.01</v>
      </c>
      <c r="F1351" s="13"/>
      <c r="G1351" s="7" t="s">
        <v>20</v>
      </c>
      <c r="H1351" s="7">
        <v>43</v>
      </c>
      <c r="I1351" s="7"/>
      <c r="J1351" s="7"/>
      <c r="K1351" s="7">
        <v>6</v>
      </c>
      <c r="L1351" s="7">
        <v>43</v>
      </c>
      <c r="M1351" s="7"/>
      <c r="N1351" s="7"/>
      <c r="O1351" s="7"/>
      <c r="P1351" s="7"/>
      <c r="Q1351" s="7"/>
      <c r="R1351" s="7"/>
      <c r="S1351" s="7"/>
      <c r="T1351" s="18">
        <v>5414337004504</v>
      </c>
      <c r="U1351" s="46" t="str">
        <f>VLOOKUP(A1351,'[2]NL+FR'!$A:$U,21,FALSE)</f>
        <v>39172390</v>
      </c>
    </row>
    <row r="1352" spans="1:21" x14ac:dyDescent="0.25">
      <c r="A1352" s="7">
        <v>1298304119</v>
      </c>
      <c r="B1352" s="7" t="s">
        <v>2586</v>
      </c>
      <c r="C1352" s="7" t="s">
        <v>2587</v>
      </c>
      <c r="D1352" s="7" t="s">
        <v>2567</v>
      </c>
      <c r="E1352" s="13">
        <v>21.01</v>
      </c>
      <c r="F1352" s="13"/>
      <c r="G1352" s="7" t="s">
        <v>20</v>
      </c>
      <c r="H1352" s="7">
        <v>43</v>
      </c>
      <c r="I1352" s="7"/>
      <c r="J1352" s="7"/>
      <c r="K1352" s="7">
        <v>12</v>
      </c>
      <c r="L1352" s="7">
        <v>43</v>
      </c>
      <c r="M1352" s="7"/>
      <c r="N1352" s="7"/>
      <c r="O1352" s="7"/>
      <c r="P1352" s="7"/>
      <c r="Q1352" s="7"/>
      <c r="R1352" s="7"/>
      <c r="S1352" s="7"/>
      <c r="T1352" s="18">
        <v>5414337004511</v>
      </c>
      <c r="U1352" s="46" t="str">
        <f>VLOOKUP(A1352,'[2]NL+FR'!$A:$U,21,FALSE)</f>
        <v>39172390</v>
      </c>
    </row>
    <row r="1353" spans="1:21" x14ac:dyDescent="0.25">
      <c r="A1353" s="7">
        <v>1195005562</v>
      </c>
      <c r="B1353" s="7" t="s">
        <v>2657</v>
      </c>
      <c r="C1353" s="7" t="s">
        <v>2657</v>
      </c>
      <c r="D1353" s="7" t="s">
        <v>2592</v>
      </c>
      <c r="E1353" s="13">
        <v>111.66</v>
      </c>
      <c r="F1353" s="13"/>
      <c r="G1353" s="7" t="s">
        <v>3483</v>
      </c>
      <c r="H1353" s="7">
        <v>6</v>
      </c>
      <c r="I1353" s="7">
        <v>1</v>
      </c>
      <c r="J1353" s="7" t="s">
        <v>161</v>
      </c>
      <c r="K1353" s="7"/>
      <c r="L1353" s="7"/>
      <c r="M1353" s="7"/>
      <c r="N1353" s="7">
        <v>6</v>
      </c>
      <c r="O1353" s="7"/>
      <c r="P1353" s="7">
        <v>48</v>
      </c>
      <c r="Q1353" s="7"/>
      <c r="R1353" s="7">
        <v>144</v>
      </c>
      <c r="S1353" s="7"/>
      <c r="T1353" s="18">
        <v>8712603915453</v>
      </c>
      <c r="U1353" s="46" t="str">
        <f>VLOOKUP(A1353,'[2]NL+FR'!$A:$U,21,FALSE)</f>
        <v>39172190</v>
      </c>
    </row>
    <row r="1354" spans="1:21" x14ac:dyDescent="0.25">
      <c r="A1354" s="7">
        <v>1195008622</v>
      </c>
      <c r="B1354" s="7" t="s">
        <v>3321</v>
      </c>
      <c r="C1354" s="7" t="s">
        <v>3372</v>
      </c>
      <c r="D1354" s="7" t="s">
        <v>2592</v>
      </c>
      <c r="E1354" s="13">
        <v>934.1</v>
      </c>
      <c r="F1354" s="13"/>
      <c r="G1354" s="7" t="s">
        <v>3483</v>
      </c>
      <c r="H1354" s="7">
        <v>24</v>
      </c>
      <c r="I1354" s="7"/>
      <c r="J1354" s="7"/>
      <c r="K1354" s="7"/>
      <c r="L1354" s="7"/>
      <c r="M1354" s="7"/>
      <c r="N1354" s="7"/>
      <c r="O1354" s="7"/>
      <c r="P1354" s="7"/>
      <c r="Q1354" s="7"/>
      <c r="R1354" s="7">
        <v>24</v>
      </c>
      <c r="S1354" s="7"/>
      <c r="T1354" s="18">
        <v>8718892031515</v>
      </c>
      <c r="U1354" s="46" t="str">
        <f>VLOOKUP(A1354,'[2]NL+FR'!$A:$U,21,FALSE)</f>
        <v>39174000</v>
      </c>
    </row>
    <row r="1355" spans="1:21" x14ac:dyDescent="0.25">
      <c r="A1355" s="7">
        <v>1297270029</v>
      </c>
      <c r="B1355" s="7" t="s">
        <v>2597</v>
      </c>
      <c r="C1355" s="7" t="s">
        <v>2598</v>
      </c>
      <c r="D1355" s="7" t="s">
        <v>2592</v>
      </c>
      <c r="E1355" s="13">
        <v>71.099999999999994</v>
      </c>
      <c r="F1355" s="13"/>
      <c r="G1355" s="7" t="s">
        <v>3483</v>
      </c>
      <c r="H1355" s="7">
        <v>46</v>
      </c>
      <c r="I1355" s="7"/>
      <c r="J1355" s="7"/>
      <c r="K1355" s="7"/>
      <c r="L1355" s="7"/>
      <c r="M1355" s="7"/>
      <c r="N1355" s="7">
        <v>46</v>
      </c>
      <c r="O1355" s="7"/>
      <c r="P1355" s="7"/>
      <c r="Q1355" s="7"/>
      <c r="R1355" s="7">
        <v>46</v>
      </c>
      <c r="S1355" s="7"/>
      <c r="T1355" s="18">
        <v>5414337035997</v>
      </c>
      <c r="U1355" s="46" t="str">
        <f>VLOOKUP(A1355,'[2]NL+FR'!$A:$U,21,FALSE)</f>
        <v>39174000</v>
      </c>
    </row>
    <row r="1356" spans="1:21" x14ac:dyDescent="0.25">
      <c r="A1356" s="7">
        <v>1297270028</v>
      </c>
      <c r="B1356" s="7" t="s">
        <v>2599</v>
      </c>
      <c r="C1356" s="7" t="s">
        <v>2600</v>
      </c>
      <c r="D1356" s="7" t="s">
        <v>2592</v>
      </c>
      <c r="E1356" s="13">
        <v>44.26</v>
      </c>
      <c r="F1356" s="13"/>
      <c r="G1356" s="7" t="s">
        <v>3483</v>
      </c>
      <c r="H1356" s="7">
        <v>22</v>
      </c>
      <c r="I1356" s="7"/>
      <c r="J1356" s="7"/>
      <c r="K1356" s="7"/>
      <c r="L1356" s="7"/>
      <c r="M1356" s="7"/>
      <c r="N1356" s="7">
        <v>22</v>
      </c>
      <c r="O1356" s="7"/>
      <c r="P1356" s="7"/>
      <c r="Q1356" s="7"/>
      <c r="R1356" s="7">
        <v>264</v>
      </c>
      <c r="S1356" s="7"/>
      <c r="T1356" s="18">
        <v>5414337035980</v>
      </c>
      <c r="U1356" s="46" t="str">
        <f>VLOOKUP(A1356,'[2]NL+FR'!$A:$U,21,FALSE)</f>
        <v>39174000</v>
      </c>
    </row>
    <row r="1357" spans="1:21" x14ac:dyDescent="0.25">
      <c r="A1357" s="7">
        <v>1297270027</v>
      </c>
      <c r="B1357" s="7" t="s">
        <v>2601</v>
      </c>
      <c r="C1357" s="7" t="s">
        <v>2602</v>
      </c>
      <c r="D1357" s="7" t="s">
        <v>2592</v>
      </c>
      <c r="E1357" s="13">
        <v>33.17</v>
      </c>
      <c r="F1357" s="13"/>
      <c r="G1357" s="7" t="s">
        <v>3483</v>
      </c>
      <c r="H1357" s="7">
        <v>30</v>
      </c>
      <c r="I1357" s="7"/>
      <c r="J1357" s="7"/>
      <c r="K1357" s="7"/>
      <c r="L1357" s="7"/>
      <c r="M1357" s="7"/>
      <c r="N1357" s="7">
        <v>30</v>
      </c>
      <c r="O1357" s="7"/>
      <c r="P1357" s="7"/>
      <c r="Q1357" s="7"/>
      <c r="R1357" s="7">
        <v>360</v>
      </c>
      <c r="S1357" s="7"/>
      <c r="T1357" s="18">
        <v>5414337035973</v>
      </c>
      <c r="U1357" s="46" t="str">
        <f>VLOOKUP(A1357,'[2]NL+FR'!$A:$U,21,FALSE)</f>
        <v>39174000</v>
      </c>
    </row>
    <row r="1358" spans="1:21" x14ac:dyDescent="0.25">
      <c r="A1358" s="7">
        <v>1297270024</v>
      </c>
      <c r="B1358" s="7" t="s">
        <v>2607</v>
      </c>
      <c r="C1358" s="7" t="s">
        <v>2608</v>
      </c>
      <c r="D1358" s="7" t="s">
        <v>2592</v>
      </c>
      <c r="E1358" s="13">
        <v>33.06</v>
      </c>
      <c r="F1358" s="13"/>
      <c r="G1358" s="7" t="s">
        <v>3483</v>
      </c>
      <c r="H1358" s="7">
        <v>30</v>
      </c>
      <c r="I1358" s="7"/>
      <c r="J1358" s="7"/>
      <c r="K1358" s="7"/>
      <c r="L1358" s="7"/>
      <c r="M1358" s="7"/>
      <c r="N1358" s="7">
        <v>30</v>
      </c>
      <c r="O1358" s="7"/>
      <c r="P1358" s="7"/>
      <c r="Q1358" s="7"/>
      <c r="R1358" s="7">
        <v>360</v>
      </c>
      <c r="S1358" s="7"/>
      <c r="T1358" s="18">
        <v>5414337035928</v>
      </c>
      <c r="U1358" s="46" t="str">
        <f>VLOOKUP(A1358,'[2]NL+FR'!$A:$U,21,FALSE)</f>
        <v>39174000</v>
      </c>
    </row>
    <row r="1359" spans="1:21" x14ac:dyDescent="0.25">
      <c r="A1359" s="7">
        <v>1297270026</v>
      </c>
      <c r="B1359" s="7" t="s">
        <v>2603</v>
      </c>
      <c r="C1359" s="7" t="s">
        <v>2604</v>
      </c>
      <c r="D1359" s="7" t="s">
        <v>2592</v>
      </c>
      <c r="E1359" s="13">
        <v>69.489999999999995</v>
      </c>
      <c r="F1359" s="13"/>
      <c r="G1359" s="7" t="s">
        <v>3483</v>
      </c>
      <c r="H1359" s="7">
        <v>46</v>
      </c>
      <c r="I1359" s="7"/>
      <c r="J1359" s="7"/>
      <c r="K1359" s="7"/>
      <c r="L1359" s="7"/>
      <c r="M1359" s="7"/>
      <c r="N1359" s="7">
        <v>46</v>
      </c>
      <c r="O1359" s="7"/>
      <c r="P1359" s="7"/>
      <c r="Q1359" s="7"/>
      <c r="R1359" s="7">
        <v>46</v>
      </c>
      <c r="S1359" s="7"/>
      <c r="T1359" s="18">
        <v>5414337035942</v>
      </c>
      <c r="U1359" s="46" t="str">
        <f>VLOOKUP(A1359,'[2]NL+FR'!$A:$U,21,FALSE)</f>
        <v>39174000</v>
      </c>
    </row>
    <row r="1360" spans="1:21" x14ac:dyDescent="0.25">
      <c r="A1360" s="7">
        <v>1297270025</v>
      </c>
      <c r="B1360" s="7" t="s">
        <v>2605</v>
      </c>
      <c r="C1360" s="7" t="s">
        <v>2606</v>
      </c>
      <c r="D1360" s="7" t="s">
        <v>2592</v>
      </c>
      <c r="E1360" s="13">
        <v>44.22</v>
      </c>
      <c r="F1360" s="13"/>
      <c r="G1360" s="7" t="s">
        <v>3483</v>
      </c>
      <c r="H1360" s="7">
        <v>22</v>
      </c>
      <c r="I1360" s="7"/>
      <c r="J1360" s="7"/>
      <c r="K1360" s="7"/>
      <c r="L1360" s="7"/>
      <c r="M1360" s="7"/>
      <c r="N1360" s="7">
        <v>22</v>
      </c>
      <c r="O1360" s="7"/>
      <c r="P1360" s="7"/>
      <c r="Q1360" s="7"/>
      <c r="R1360" s="7">
        <v>264</v>
      </c>
      <c r="S1360" s="7"/>
      <c r="T1360" s="18">
        <v>5414337035935</v>
      </c>
      <c r="U1360" s="46" t="str">
        <f>VLOOKUP(A1360,'[2]NL+FR'!$A:$U,21,FALSE)</f>
        <v>39174000</v>
      </c>
    </row>
    <row r="1361" spans="1:21" x14ac:dyDescent="0.25">
      <c r="A1361" s="7">
        <v>1297270014</v>
      </c>
      <c r="B1361" s="7" t="s">
        <v>2627</v>
      </c>
      <c r="C1361" s="7" t="s">
        <v>2628</v>
      </c>
      <c r="D1361" s="7" t="s">
        <v>2592</v>
      </c>
      <c r="E1361" s="13" t="s">
        <v>3609</v>
      </c>
      <c r="F1361" s="13"/>
      <c r="G1361" s="7" t="s">
        <v>3483</v>
      </c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>
        <v>5</v>
      </c>
      <c r="S1361" s="7"/>
      <c r="T1361" s="18">
        <v>5414337046016</v>
      </c>
      <c r="U1361" s="46" t="str">
        <f>VLOOKUP(A1361,'[2]NL+FR'!$A:$U,21,FALSE)</f>
        <v>39174000</v>
      </c>
    </row>
    <row r="1362" spans="1:21" x14ac:dyDescent="0.25">
      <c r="A1362" s="7">
        <v>1297270015</v>
      </c>
      <c r="B1362" s="7" t="s">
        <v>2625</v>
      </c>
      <c r="C1362" s="7" t="s">
        <v>2626</v>
      </c>
      <c r="D1362" s="7" t="s">
        <v>2592</v>
      </c>
      <c r="E1362" s="13" t="s">
        <v>3609</v>
      </c>
      <c r="F1362" s="13"/>
      <c r="G1362" s="7" t="s">
        <v>3483</v>
      </c>
      <c r="H1362" s="7"/>
      <c r="I1362" s="7"/>
      <c r="J1362" s="7"/>
      <c r="K1362" s="7"/>
      <c r="L1362" s="7" t="e">
        <v>#N/A</v>
      </c>
      <c r="M1362" s="7" t="e">
        <v>#N/A</v>
      </c>
      <c r="N1362" s="7" t="e">
        <v>#N/A</v>
      </c>
      <c r="O1362" s="7" t="e">
        <v>#N/A</v>
      </c>
      <c r="P1362" s="7" t="e">
        <v>#N/A</v>
      </c>
      <c r="Q1362" s="7" t="e">
        <v>#N/A</v>
      </c>
      <c r="R1362" s="7" t="e">
        <v>#N/A</v>
      </c>
      <c r="S1362" s="7" t="e">
        <v>#N/A</v>
      </c>
      <c r="T1362" s="18">
        <v>5414337046023</v>
      </c>
      <c r="U1362" s="46" t="str">
        <f>VLOOKUP(A1362,'[2]NL+FR'!$A:$U,21,FALSE)</f>
        <v>39174000</v>
      </c>
    </row>
    <row r="1363" spans="1:21" x14ac:dyDescent="0.25">
      <c r="A1363" s="7">
        <v>1297270012</v>
      </c>
      <c r="B1363" s="7" t="s">
        <v>2631</v>
      </c>
      <c r="C1363" s="7" t="s">
        <v>2632</v>
      </c>
      <c r="D1363" s="7" t="s">
        <v>2592</v>
      </c>
      <c r="E1363" s="13" t="s">
        <v>3609</v>
      </c>
      <c r="F1363" s="13"/>
      <c r="G1363" s="7" t="s">
        <v>3483</v>
      </c>
      <c r="H1363" s="7">
        <v>9</v>
      </c>
      <c r="I1363" s="7"/>
      <c r="J1363" s="7"/>
      <c r="K1363" s="7"/>
      <c r="L1363" s="7"/>
      <c r="M1363" s="7"/>
      <c r="N1363" s="7"/>
      <c r="O1363" s="7"/>
      <c r="P1363" s="7"/>
      <c r="Q1363" s="7"/>
      <c r="R1363" s="7">
        <v>6</v>
      </c>
      <c r="S1363" s="7"/>
      <c r="T1363" s="18">
        <v>5414337045996</v>
      </c>
      <c r="U1363" s="46" t="str">
        <f>VLOOKUP(A1363,'[2]NL+FR'!$A:$U,21,FALSE)</f>
        <v>39174000</v>
      </c>
    </row>
    <row r="1364" spans="1:21" x14ac:dyDescent="0.25">
      <c r="A1364" s="7">
        <v>1297270013</v>
      </c>
      <c r="B1364" s="7" t="s">
        <v>2629</v>
      </c>
      <c r="C1364" s="7" t="s">
        <v>2630</v>
      </c>
      <c r="D1364" s="7" t="s">
        <v>2592</v>
      </c>
      <c r="E1364" s="13" t="s">
        <v>3609</v>
      </c>
      <c r="F1364" s="13"/>
      <c r="G1364" s="7" t="s">
        <v>3483</v>
      </c>
      <c r="H1364" s="7">
        <v>9</v>
      </c>
      <c r="I1364" s="7"/>
      <c r="J1364" s="7"/>
      <c r="K1364" s="7"/>
      <c r="L1364" s="7"/>
      <c r="M1364" s="7"/>
      <c r="N1364" s="7"/>
      <c r="O1364" s="7"/>
      <c r="P1364" s="7"/>
      <c r="Q1364" s="7"/>
      <c r="R1364" s="7">
        <v>9</v>
      </c>
      <c r="S1364" s="7"/>
      <c r="T1364" s="18">
        <v>5414337046009</v>
      </c>
      <c r="U1364" s="46" t="str">
        <f>VLOOKUP(A1364,'[2]NL+FR'!$A:$U,21,FALSE)</f>
        <v>39174000</v>
      </c>
    </row>
    <row r="1365" spans="1:21" x14ac:dyDescent="0.25">
      <c r="A1365" s="7">
        <v>1297270045</v>
      </c>
      <c r="B1365" s="7" t="s">
        <v>2590</v>
      </c>
      <c r="C1365" s="7" t="s">
        <v>2591</v>
      </c>
      <c r="D1365" s="7" t="s">
        <v>2592</v>
      </c>
      <c r="E1365" s="13">
        <v>185.81</v>
      </c>
      <c r="F1365" s="13"/>
      <c r="G1365" s="7" t="s">
        <v>3483</v>
      </c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18">
        <v>5414337046214</v>
      </c>
      <c r="U1365" s="46" t="str">
        <f>VLOOKUP(A1365,'[2]NL+FR'!$A:$U,21,FALSE)</f>
        <v>39174000</v>
      </c>
    </row>
    <row r="1366" spans="1:21" x14ac:dyDescent="0.25">
      <c r="A1366" s="7">
        <v>1297270048</v>
      </c>
      <c r="B1366" s="7" t="s">
        <v>3322</v>
      </c>
      <c r="C1366" s="7" t="s">
        <v>3373</v>
      </c>
      <c r="D1366" s="7" t="s">
        <v>2592</v>
      </c>
      <c r="E1366" s="13">
        <v>208.26</v>
      </c>
      <c r="F1366" s="13"/>
      <c r="G1366" s="7" t="s">
        <v>3483</v>
      </c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18">
        <v>5414337046207</v>
      </c>
      <c r="U1366" s="46" t="str">
        <f>VLOOKUP(A1366,'[2]NL+FR'!$A:$U,21,FALSE)</f>
        <v>39174000</v>
      </c>
    </row>
    <row r="1367" spans="1:21" x14ac:dyDescent="0.25">
      <c r="A1367" s="7">
        <v>1297270011</v>
      </c>
      <c r="B1367" s="7" t="s">
        <v>2633</v>
      </c>
      <c r="C1367" s="7" t="s">
        <v>2634</v>
      </c>
      <c r="D1367" s="7" t="s">
        <v>2592</v>
      </c>
      <c r="E1367" s="13">
        <v>158.97</v>
      </c>
      <c r="F1367" s="13"/>
      <c r="G1367" s="7" t="s">
        <v>3483</v>
      </c>
      <c r="H1367" s="7">
        <v>10</v>
      </c>
      <c r="I1367" s="7"/>
      <c r="J1367" s="7"/>
      <c r="K1367" s="7"/>
      <c r="L1367" s="7"/>
      <c r="M1367" s="7"/>
      <c r="N1367" s="7">
        <v>10</v>
      </c>
      <c r="O1367" s="7"/>
      <c r="P1367" s="7"/>
      <c r="Q1367" s="7"/>
      <c r="R1367" s="7">
        <v>10</v>
      </c>
      <c r="S1367" s="7"/>
      <c r="T1367" s="18">
        <v>5414337045989</v>
      </c>
      <c r="U1367" s="46" t="str">
        <f>VLOOKUP(A1367,'[2]NL+FR'!$A:$U,21,FALSE)</f>
        <v>39174000</v>
      </c>
    </row>
    <row r="1368" spans="1:21" x14ac:dyDescent="0.25">
      <c r="A1368" s="7">
        <v>1297270009</v>
      </c>
      <c r="B1368" s="7" t="s">
        <v>2637</v>
      </c>
      <c r="C1368" s="7" t="s">
        <v>2638</v>
      </c>
      <c r="D1368" s="7" t="s">
        <v>2592</v>
      </c>
      <c r="E1368" s="13">
        <v>83.24</v>
      </c>
      <c r="F1368" s="13"/>
      <c r="G1368" s="7" t="s">
        <v>3483</v>
      </c>
      <c r="H1368" s="7">
        <v>15</v>
      </c>
      <c r="I1368" s="7"/>
      <c r="J1368" s="7"/>
      <c r="K1368" s="7"/>
      <c r="L1368" s="7"/>
      <c r="M1368" s="7"/>
      <c r="N1368" s="7">
        <v>15</v>
      </c>
      <c r="O1368" s="7"/>
      <c r="P1368" s="7"/>
      <c r="Q1368" s="7"/>
      <c r="R1368" s="7">
        <v>15</v>
      </c>
      <c r="S1368" s="7"/>
      <c r="T1368" s="18">
        <v>5414337045958</v>
      </c>
      <c r="U1368" s="46" t="str">
        <f>VLOOKUP(A1368,'[2]NL+FR'!$A:$U,21,FALSE)</f>
        <v>39174000</v>
      </c>
    </row>
    <row r="1369" spans="1:21" x14ac:dyDescent="0.25">
      <c r="A1369" s="7">
        <v>1297270010</v>
      </c>
      <c r="B1369" s="7" t="s">
        <v>2635</v>
      </c>
      <c r="C1369" s="7" t="s">
        <v>2636</v>
      </c>
      <c r="D1369" s="7" t="s">
        <v>2592</v>
      </c>
      <c r="E1369" s="13">
        <v>91.47</v>
      </c>
      <c r="F1369" s="13"/>
      <c r="G1369" s="7" t="s">
        <v>3483</v>
      </c>
      <c r="H1369" s="7">
        <v>14</v>
      </c>
      <c r="I1369" s="7"/>
      <c r="J1369" s="7"/>
      <c r="K1369" s="7"/>
      <c r="L1369" s="7"/>
      <c r="M1369" s="7"/>
      <c r="N1369" s="7">
        <v>14</v>
      </c>
      <c r="O1369" s="7"/>
      <c r="P1369" s="7"/>
      <c r="Q1369" s="7"/>
      <c r="R1369" s="7">
        <v>14</v>
      </c>
      <c r="S1369" s="7"/>
      <c r="T1369" s="18">
        <v>5414337045965</v>
      </c>
      <c r="U1369" s="46" t="str">
        <f>VLOOKUP(A1369,'[2]NL+FR'!$A:$U,21,FALSE)</f>
        <v>39174000</v>
      </c>
    </row>
    <row r="1370" spans="1:21" x14ac:dyDescent="0.25">
      <c r="A1370" s="7">
        <v>1297270022</v>
      </c>
      <c r="B1370" s="7" t="s">
        <v>2611</v>
      </c>
      <c r="C1370" s="7" t="s">
        <v>2612</v>
      </c>
      <c r="D1370" s="7" t="s">
        <v>2592</v>
      </c>
      <c r="E1370" s="13">
        <v>71.430000000000007</v>
      </c>
      <c r="F1370" s="13"/>
      <c r="G1370" s="7" t="s">
        <v>3483</v>
      </c>
      <c r="H1370" s="7"/>
      <c r="I1370" s="7"/>
      <c r="J1370" s="7"/>
      <c r="K1370" s="7"/>
      <c r="L1370" s="7" t="e">
        <v>#N/A</v>
      </c>
      <c r="M1370" s="7" t="e">
        <v>#N/A</v>
      </c>
      <c r="N1370" s="7" t="e">
        <v>#N/A</v>
      </c>
      <c r="O1370" s="7" t="e">
        <v>#N/A</v>
      </c>
      <c r="P1370" s="7" t="e">
        <v>#N/A</v>
      </c>
      <c r="Q1370" s="7" t="e">
        <v>#N/A</v>
      </c>
      <c r="R1370" s="7" t="e">
        <v>#N/A</v>
      </c>
      <c r="S1370" s="7" t="e">
        <v>#N/A</v>
      </c>
      <c r="T1370" s="18">
        <v>5414337046177</v>
      </c>
      <c r="U1370" s="46" t="str">
        <f>VLOOKUP(A1370,'[2]NL+FR'!$A:$U,21,FALSE)</f>
        <v>39174000</v>
      </c>
    </row>
    <row r="1371" spans="1:21" x14ac:dyDescent="0.25">
      <c r="A1371" s="7">
        <v>1297270023</v>
      </c>
      <c r="B1371" s="7" t="s">
        <v>2609</v>
      </c>
      <c r="C1371" s="7" t="s">
        <v>2610</v>
      </c>
      <c r="D1371" s="7" t="s">
        <v>2592</v>
      </c>
      <c r="E1371" s="13">
        <v>93.54</v>
      </c>
      <c r="F1371" s="13"/>
      <c r="G1371" s="7" t="s">
        <v>3483</v>
      </c>
      <c r="H1371" s="7"/>
      <c r="I1371" s="7"/>
      <c r="J1371" s="7"/>
      <c r="K1371" s="7"/>
      <c r="L1371" s="7" t="e">
        <v>#N/A</v>
      </c>
      <c r="M1371" s="7" t="e">
        <v>#N/A</v>
      </c>
      <c r="N1371" s="7" t="e">
        <v>#N/A</v>
      </c>
      <c r="O1371" s="7" t="e">
        <v>#N/A</v>
      </c>
      <c r="P1371" s="7" t="e">
        <v>#N/A</v>
      </c>
      <c r="Q1371" s="7" t="e">
        <v>#N/A</v>
      </c>
      <c r="R1371" s="7" t="e">
        <v>#N/A</v>
      </c>
      <c r="S1371" s="7" t="e">
        <v>#N/A</v>
      </c>
      <c r="T1371" s="18">
        <v>5414337046184</v>
      </c>
      <c r="U1371" s="46" t="str">
        <f>VLOOKUP(A1371,'[2]NL+FR'!$A:$U,21,FALSE)</f>
        <v>39174000</v>
      </c>
    </row>
    <row r="1372" spans="1:21" x14ac:dyDescent="0.25">
      <c r="A1372" s="7">
        <v>1297270020</v>
      </c>
      <c r="B1372" s="7" t="s">
        <v>2615</v>
      </c>
      <c r="C1372" s="7" t="s">
        <v>2616</v>
      </c>
      <c r="D1372" s="7" t="s">
        <v>2592</v>
      </c>
      <c r="E1372" s="13">
        <v>62.01</v>
      </c>
      <c r="F1372" s="13"/>
      <c r="G1372" s="7" t="s">
        <v>3483</v>
      </c>
      <c r="H1372" s="7"/>
      <c r="I1372" s="7"/>
      <c r="J1372" s="7"/>
      <c r="K1372" s="7"/>
      <c r="L1372" s="7" t="e">
        <v>#N/A</v>
      </c>
      <c r="M1372" s="7" t="e">
        <v>#N/A</v>
      </c>
      <c r="N1372" s="7" t="e">
        <v>#N/A</v>
      </c>
      <c r="O1372" s="7" t="e">
        <v>#N/A</v>
      </c>
      <c r="P1372" s="7" t="e">
        <v>#N/A</v>
      </c>
      <c r="Q1372" s="7" t="e">
        <v>#N/A</v>
      </c>
      <c r="R1372" s="7" t="e">
        <v>#N/A</v>
      </c>
      <c r="S1372" s="7" t="e">
        <v>#N/A</v>
      </c>
      <c r="T1372" s="18">
        <v>5414337046160</v>
      </c>
      <c r="U1372" s="46" t="str">
        <f>VLOOKUP(A1372,'[2]NL+FR'!$A:$U,21,FALSE)</f>
        <v>39174000</v>
      </c>
    </row>
    <row r="1373" spans="1:21" x14ac:dyDescent="0.25">
      <c r="A1373" s="7">
        <v>1297270021</v>
      </c>
      <c r="B1373" s="7" t="s">
        <v>2613</v>
      </c>
      <c r="C1373" s="7" t="s">
        <v>2614</v>
      </c>
      <c r="D1373" s="7" t="s">
        <v>2592</v>
      </c>
      <c r="E1373" s="13">
        <v>62.24</v>
      </c>
      <c r="F1373" s="13"/>
      <c r="G1373" s="7" t="s">
        <v>3483</v>
      </c>
      <c r="H1373" s="7"/>
      <c r="I1373" s="7"/>
      <c r="J1373" s="7"/>
      <c r="K1373" s="7"/>
      <c r="L1373" s="7" t="e">
        <v>#N/A</v>
      </c>
      <c r="M1373" s="7" t="e">
        <v>#N/A</v>
      </c>
      <c r="N1373" s="7" t="e">
        <v>#N/A</v>
      </c>
      <c r="O1373" s="7" t="e">
        <v>#N/A</v>
      </c>
      <c r="P1373" s="7" t="e">
        <v>#N/A</v>
      </c>
      <c r="Q1373" s="7" t="e">
        <v>#N/A</v>
      </c>
      <c r="R1373" s="7" t="e">
        <v>#N/A</v>
      </c>
      <c r="S1373" s="7" t="e">
        <v>#N/A</v>
      </c>
      <c r="T1373" s="18">
        <v>5414337051997</v>
      </c>
      <c r="U1373" s="46" t="str">
        <f>VLOOKUP(A1373,'[2]NL+FR'!$A:$U,21,FALSE)</f>
        <v>39174000</v>
      </c>
    </row>
    <row r="1374" spans="1:21" x14ac:dyDescent="0.25">
      <c r="A1374" s="7">
        <v>1297270007</v>
      </c>
      <c r="B1374" s="7" t="s">
        <v>2641</v>
      </c>
      <c r="C1374" s="7" t="s">
        <v>2642</v>
      </c>
      <c r="D1374" s="7" t="s">
        <v>2592</v>
      </c>
      <c r="E1374" s="13">
        <v>38.08</v>
      </c>
      <c r="F1374" s="13"/>
      <c r="G1374" s="7" t="s">
        <v>3483</v>
      </c>
      <c r="H1374" s="7">
        <v>40</v>
      </c>
      <c r="I1374" s="7"/>
      <c r="J1374" s="7"/>
      <c r="K1374" s="7"/>
      <c r="L1374" s="7"/>
      <c r="M1374" s="7"/>
      <c r="N1374" s="7">
        <v>40</v>
      </c>
      <c r="O1374" s="7"/>
      <c r="P1374" s="7"/>
      <c r="Q1374" s="7"/>
      <c r="R1374" s="7">
        <v>40</v>
      </c>
      <c r="S1374" s="7"/>
      <c r="T1374" s="18">
        <v>5414337045934</v>
      </c>
      <c r="U1374" s="46" t="str">
        <f>VLOOKUP(A1374,'[2]NL+FR'!$A:$U,21,FALSE)</f>
        <v>39174000</v>
      </c>
    </row>
    <row r="1375" spans="1:21" x14ac:dyDescent="0.25">
      <c r="A1375" s="7">
        <v>1297270008</v>
      </c>
      <c r="B1375" s="7" t="s">
        <v>2639</v>
      </c>
      <c r="C1375" s="7" t="s">
        <v>2640</v>
      </c>
      <c r="D1375" s="7" t="s">
        <v>2592</v>
      </c>
      <c r="E1375" s="13">
        <v>52.46</v>
      </c>
      <c r="F1375" s="13"/>
      <c r="G1375" s="7" t="s">
        <v>3483</v>
      </c>
      <c r="H1375" s="7">
        <v>18</v>
      </c>
      <c r="I1375" s="7"/>
      <c r="J1375" s="7"/>
      <c r="K1375" s="7"/>
      <c r="L1375" s="7"/>
      <c r="M1375" s="7"/>
      <c r="N1375" s="7">
        <v>18</v>
      </c>
      <c r="O1375" s="7"/>
      <c r="P1375" s="7"/>
      <c r="Q1375" s="7"/>
      <c r="R1375" s="7">
        <v>18</v>
      </c>
      <c r="S1375" s="7"/>
      <c r="T1375" s="18">
        <v>5414337045941</v>
      </c>
      <c r="U1375" s="46" t="str">
        <f>VLOOKUP(A1375,'[2]NL+FR'!$A:$U,21,FALSE)</f>
        <v>39174000</v>
      </c>
    </row>
    <row r="1376" spans="1:21" x14ac:dyDescent="0.25">
      <c r="A1376" s="7">
        <v>1297270005</v>
      </c>
      <c r="B1376" s="7" t="s">
        <v>2645</v>
      </c>
      <c r="C1376" s="7" t="s">
        <v>2646</v>
      </c>
      <c r="D1376" s="7" t="s">
        <v>2592</v>
      </c>
      <c r="E1376" s="13">
        <v>31.48</v>
      </c>
      <c r="F1376" s="13"/>
      <c r="G1376" s="7" t="s">
        <v>3483</v>
      </c>
      <c r="H1376" s="7">
        <v>55</v>
      </c>
      <c r="I1376" s="7"/>
      <c r="J1376" s="7"/>
      <c r="K1376" s="7"/>
      <c r="L1376" s="7"/>
      <c r="M1376" s="7"/>
      <c r="N1376" s="7">
        <v>55</v>
      </c>
      <c r="O1376" s="7"/>
      <c r="P1376" s="7"/>
      <c r="Q1376" s="7"/>
      <c r="R1376" s="7">
        <v>55</v>
      </c>
      <c r="S1376" s="7"/>
      <c r="T1376" s="18">
        <v>5414337045910</v>
      </c>
      <c r="U1376" s="46" t="str">
        <f>VLOOKUP(A1376,'[2]NL+FR'!$A:$U,21,FALSE)</f>
        <v>39174000</v>
      </c>
    </row>
    <row r="1377" spans="1:21" x14ac:dyDescent="0.25">
      <c r="A1377" s="7">
        <v>1297270006</v>
      </c>
      <c r="B1377" s="7" t="s">
        <v>2643</v>
      </c>
      <c r="C1377" s="7" t="s">
        <v>2644</v>
      </c>
      <c r="D1377" s="7" t="s">
        <v>2592</v>
      </c>
      <c r="E1377" s="13">
        <v>33.57</v>
      </c>
      <c r="F1377" s="13"/>
      <c r="G1377" s="7" t="s">
        <v>3483</v>
      </c>
      <c r="H1377" s="7">
        <v>50</v>
      </c>
      <c r="I1377" s="7"/>
      <c r="J1377" s="7"/>
      <c r="K1377" s="7"/>
      <c r="L1377" s="7"/>
      <c r="M1377" s="7"/>
      <c r="N1377" s="7">
        <v>50</v>
      </c>
      <c r="O1377" s="7"/>
      <c r="P1377" s="7"/>
      <c r="Q1377" s="7"/>
      <c r="R1377" s="7">
        <v>50</v>
      </c>
      <c r="S1377" s="7"/>
      <c r="T1377" s="18">
        <v>5414337045927</v>
      </c>
      <c r="U1377" s="46" t="str">
        <f>VLOOKUP(A1377,'[2]NL+FR'!$A:$U,21,FALSE)</f>
        <v>39174000</v>
      </c>
    </row>
    <row r="1378" spans="1:21" x14ac:dyDescent="0.25">
      <c r="A1378" s="7">
        <v>1297270003</v>
      </c>
      <c r="B1378" s="7" t="s">
        <v>2649</v>
      </c>
      <c r="C1378" s="7" t="s">
        <v>2650</v>
      </c>
      <c r="D1378" s="7" t="s">
        <v>2592</v>
      </c>
      <c r="E1378" s="13">
        <v>28.9</v>
      </c>
      <c r="F1378" s="13"/>
      <c r="G1378" s="7" t="s">
        <v>3483</v>
      </c>
      <c r="H1378" s="7">
        <v>70</v>
      </c>
      <c r="I1378" s="7"/>
      <c r="J1378" s="7"/>
      <c r="K1378" s="7"/>
      <c r="L1378" s="7"/>
      <c r="M1378" s="7"/>
      <c r="N1378" s="7">
        <v>70</v>
      </c>
      <c r="O1378" s="7"/>
      <c r="P1378" s="7"/>
      <c r="Q1378" s="7"/>
      <c r="R1378" s="7">
        <v>70</v>
      </c>
      <c r="S1378" s="7"/>
      <c r="T1378" s="18">
        <v>5414337045897</v>
      </c>
      <c r="U1378" s="46" t="str">
        <f>VLOOKUP(A1378,'[2]NL+FR'!$A:$U,21,FALSE)</f>
        <v>39174000</v>
      </c>
    </row>
    <row r="1379" spans="1:21" x14ac:dyDescent="0.25">
      <c r="A1379" s="7">
        <v>1297270004</v>
      </c>
      <c r="B1379" s="7" t="s">
        <v>2647</v>
      </c>
      <c r="C1379" s="7" t="s">
        <v>2648</v>
      </c>
      <c r="D1379" s="7" t="s">
        <v>2592</v>
      </c>
      <c r="E1379" s="13">
        <v>38.950000000000003</v>
      </c>
      <c r="F1379" s="13"/>
      <c r="G1379" s="7" t="s">
        <v>3483</v>
      </c>
      <c r="H1379" s="7">
        <v>36</v>
      </c>
      <c r="I1379" s="7"/>
      <c r="J1379" s="7"/>
      <c r="K1379" s="7"/>
      <c r="L1379" s="7"/>
      <c r="M1379" s="7"/>
      <c r="N1379" s="7">
        <v>36</v>
      </c>
      <c r="O1379" s="7"/>
      <c r="P1379" s="7"/>
      <c r="Q1379" s="7"/>
      <c r="R1379" s="7">
        <v>36</v>
      </c>
      <c r="S1379" s="7"/>
      <c r="T1379" s="18">
        <v>5414337045903</v>
      </c>
      <c r="U1379" s="46" t="str">
        <f>VLOOKUP(A1379,'[2]NL+FR'!$A:$U,21,FALSE)</f>
        <v>39174000</v>
      </c>
    </row>
    <row r="1380" spans="1:21" x14ac:dyDescent="0.25">
      <c r="A1380" s="7">
        <v>1297270001</v>
      </c>
      <c r="B1380" s="7" t="s">
        <v>2653</v>
      </c>
      <c r="C1380" s="7" t="s">
        <v>2654</v>
      </c>
      <c r="D1380" s="7" t="s">
        <v>2592</v>
      </c>
      <c r="E1380" s="13">
        <v>24.69</v>
      </c>
      <c r="F1380" s="13"/>
      <c r="G1380" s="7" t="s">
        <v>3483</v>
      </c>
      <c r="H1380" s="7">
        <v>105</v>
      </c>
      <c r="I1380" s="7"/>
      <c r="J1380" s="7"/>
      <c r="K1380" s="7"/>
      <c r="L1380" s="7"/>
      <c r="M1380" s="7"/>
      <c r="N1380" s="7">
        <v>105</v>
      </c>
      <c r="O1380" s="7"/>
      <c r="P1380" s="7"/>
      <c r="Q1380" s="7"/>
      <c r="R1380" s="7">
        <v>105</v>
      </c>
      <c r="S1380" s="7"/>
      <c r="T1380" s="18">
        <v>5414337045873</v>
      </c>
      <c r="U1380" s="46" t="str">
        <f>VLOOKUP(A1380,'[2]NL+FR'!$A:$U,21,FALSE)</f>
        <v>39174000</v>
      </c>
    </row>
    <row r="1381" spans="1:21" x14ac:dyDescent="0.25">
      <c r="A1381" s="7">
        <v>1297270002</v>
      </c>
      <c r="B1381" s="7" t="s">
        <v>2651</v>
      </c>
      <c r="C1381" s="7" t="s">
        <v>2652</v>
      </c>
      <c r="D1381" s="7" t="s">
        <v>2592</v>
      </c>
      <c r="E1381" s="13">
        <v>25.51</v>
      </c>
      <c r="F1381" s="13"/>
      <c r="G1381" s="7" t="s">
        <v>3483</v>
      </c>
      <c r="H1381" s="7">
        <v>85</v>
      </c>
      <c r="I1381" s="7"/>
      <c r="J1381" s="7"/>
      <c r="K1381" s="7"/>
      <c r="L1381" s="7"/>
      <c r="M1381" s="7"/>
      <c r="N1381" s="7">
        <v>85</v>
      </c>
      <c r="O1381" s="7"/>
      <c r="P1381" s="7"/>
      <c r="Q1381" s="7"/>
      <c r="R1381" s="7">
        <v>85</v>
      </c>
      <c r="S1381" s="7"/>
      <c r="T1381" s="18">
        <v>5414337045880</v>
      </c>
      <c r="U1381" s="46" t="str">
        <f>VLOOKUP(A1381,'[2]NL+FR'!$A:$U,21,FALSE)</f>
        <v>39174000</v>
      </c>
    </row>
    <row r="1382" spans="1:21" x14ac:dyDescent="0.25">
      <c r="A1382" s="7">
        <v>1297270018</v>
      </c>
      <c r="B1382" s="7" t="s">
        <v>2619</v>
      </c>
      <c r="C1382" s="7" t="s">
        <v>2620</v>
      </c>
      <c r="D1382" s="7" t="s">
        <v>2592</v>
      </c>
      <c r="E1382" s="13">
        <v>51.7</v>
      </c>
      <c r="F1382" s="13"/>
      <c r="G1382" s="7" t="s">
        <v>3483</v>
      </c>
      <c r="H1382" s="7"/>
      <c r="I1382" s="7"/>
      <c r="J1382" s="7"/>
      <c r="K1382" s="7"/>
      <c r="L1382" s="7" t="e">
        <v>#N/A</v>
      </c>
      <c r="M1382" s="7" t="e">
        <v>#N/A</v>
      </c>
      <c r="N1382" s="7" t="e">
        <v>#N/A</v>
      </c>
      <c r="O1382" s="7" t="e">
        <v>#N/A</v>
      </c>
      <c r="P1382" s="7" t="e">
        <v>#N/A</v>
      </c>
      <c r="Q1382" s="7" t="e">
        <v>#N/A</v>
      </c>
      <c r="R1382" s="7" t="e">
        <v>#N/A</v>
      </c>
      <c r="S1382" s="7" t="e">
        <v>#N/A</v>
      </c>
      <c r="T1382" s="18">
        <v>5414337046146</v>
      </c>
      <c r="U1382" s="46" t="str">
        <f>VLOOKUP(A1382,'[2]NL+FR'!$A:$U,21,FALSE)</f>
        <v>39174000</v>
      </c>
    </row>
    <row r="1383" spans="1:21" x14ac:dyDescent="0.25">
      <c r="A1383" s="7">
        <v>1297270019</v>
      </c>
      <c r="B1383" s="7" t="s">
        <v>2617</v>
      </c>
      <c r="C1383" s="7" t="s">
        <v>2618</v>
      </c>
      <c r="D1383" s="7" t="s">
        <v>2592</v>
      </c>
      <c r="E1383" s="13">
        <v>74.069999999999993</v>
      </c>
      <c r="F1383" s="13"/>
      <c r="G1383" s="7" t="s">
        <v>3483</v>
      </c>
      <c r="H1383" s="7"/>
      <c r="I1383" s="7"/>
      <c r="J1383" s="7"/>
      <c r="K1383" s="7"/>
      <c r="L1383" s="7" t="e">
        <v>#N/A</v>
      </c>
      <c r="M1383" s="7" t="e">
        <v>#N/A</v>
      </c>
      <c r="N1383" s="7" t="e">
        <v>#N/A</v>
      </c>
      <c r="O1383" s="7" t="e">
        <v>#N/A</v>
      </c>
      <c r="P1383" s="7" t="e">
        <v>#N/A</v>
      </c>
      <c r="Q1383" s="7" t="e">
        <v>#N/A</v>
      </c>
      <c r="R1383" s="7" t="e">
        <v>#N/A</v>
      </c>
      <c r="S1383" s="7" t="e">
        <v>#N/A</v>
      </c>
      <c r="T1383" s="18">
        <v>5414337046153</v>
      </c>
      <c r="U1383" s="46" t="str">
        <f>VLOOKUP(A1383,'[2]NL+FR'!$A:$U,21,FALSE)</f>
        <v>39174000</v>
      </c>
    </row>
    <row r="1384" spans="1:21" x14ac:dyDescent="0.25">
      <c r="A1384" s="7">
        <v>1297270016</v>
      </c>
      <c r="B1384" s="7" t="s">
        <v>2623</v>
      </c>
      <c r="C1384" s="7" t="s">
        <v>2624</v>
      </c>
      <c r="D1384" s="7" t="s">
        <v>2592</v>
      </c>
      <c r="E1384" s="13">
        <v>43.84</v>
      </c>
      <c r="F1384" s="13"/>
      <c r="G1384" s="7" t="s">
        <v>3483</v>
      </c>
      <c r="H1384" s="7"/>
      <c r="I1384" s="7"/>
      <c r="J1384" s="7"/>
      <c r="K1384" s="7"/>
      <c r="L1384" s="7" t="e">
        <v>#N/A</v>
      </c>
      <c r="M1384" s="7" t="e">
        <v>#N/A</v>
      </c>
      <c r="N1384" s="7" t="e">
        <v>#N/A</v>
      </c>
      <c r="O1384" s="7" t="e">
        <v>#N/A</v>
      </c>
      <c r="P1384" s="7" t="e">
        <v>#N/A</v>
      </c>
      <c r="Q1384" s="7" t="e">
        <v>#N/A</v>
      </c>
      <c r="R1384" s="7" t="e">
        <v>#N/A</v>
      </c>
      <c r="S1384" s="7" t="e">
        <v>#N/A</v>
      </c>
      <c r="T1384" s="18">
        <v>5414337046122</v>
      </c>
      <c r="U1384" s="46" t="str">
        <f>VLOOKUP(A1384,'[2]NL+FR'!$A:$U,21,FALSE)</f>
        <v>39174000</v>
      </c>
    </row>
    <row r="1385" spans="1:21" x14ac:dyDescent="0.25">
      <c r="A1385" s="7">
        <v>1297270017</v>
      </c>
      <c r="B1385" s="7" t="s">
        <v>2621</v>
      </c>
      <c r="C1385" s="7" t="s">
        <v>2622</v>
      </c>
      <c r="D1385" s="7" t="s">
        <v>2592</v>
      </c>
      <c r="E1385" s="13">
        <v>50.18</v>
      </c>
      <c r="F1385" s="13"/>
      <c r="G1385" s="7" t="s">
        <v>3483</v>
      </c>
      <c r="H1385" s="7"/>
      <c r="I1385" s="7"/>
      <c r="J1385" s="7"/>
      <c r="K1385" s="7"/>
      <c r="L1385" s="7" t="e">
        <v>#N/A</v>
      </c>
      <c r="M1385" s="7" t="e">
        <v>#N/A</v>
      </c>
      <c r="N1385" s="7" t="e">
        <v>#N/A</v>
      </c>
      <c r="O1385" s="7" t="e">
        <v>#N/A</v>
      </c>
      <c r="P1385" s="7" t="e">
        <v>#N/A</v>
      </c>
      <c r="Q1385" s="7" t="e">
        <v>#N/A</v>
      </c>
      <c r="R1385" s="7" t="e">
        <v>#N/A</v>
      </c>
      <c r="S1385" s="7" t="e">
        <v>#N/A</v>
      </c>
      <c r="T1385" s="18">
        <v>5414337046139</v>
      </c>
      <c r="U1385" s="46" t="str">
        <f>VLOOKUP(A1385,'[2]NL+FR'!$A:$U,21,FALSE)</f>
        <v>39174000</v>
      </c>
    </row>
    <row r="1386" spans="1:21" x14ac:dyDescent="0.25">
      <c r="A1386" s="7">
        <v>1297270031</v>
      </c>
      <c r="B1386" s="7" t="s">
        <v>2593</v>
      </c>
      <c r="C1386" s="7" t="s">
        <v>2594</v>
      </c>
      <c r="D1386" s="7" t="s">
        <v>2592</v>
      </c>
      <c r="E1386" s="13">
        <v>237.6</v>
      </c>
      <c r="F1386" s="13"/>
      <c r="G1386" s="7" t="s">
        <v>3483</v>
      </c>
      <c r="H1386" s="7">
        <v>5</v>
      </c>
      <c r="I1386" s="7"/>
      <c r="J1386" s="7"/>
      <c r="K1386" s="7"/>
      <c r="L1386" s="7"/>
      <c r="M1386" s="7"/>
      <c r="N1386" s="7"/>
      <c r="O1386" s="7">
        <v>5</v>
      </c>
      <c r="P1386" s="7"/>
      <c r="Q1386" s="7"/>
      <c r="R1386" s="7">
        <v>80</v>
      </c>
      <c r="S1386" s="7"/>
      <c r="T1386" s="18">
        <v>5414337049666</v>
      </c>
      <c r="U1386" s="46" t="str">
        <f>VLOOKUP(A1386,'[2]NL+FR'!$A:$U,21,FALSE)</f>
        <v>39174000</v>
      </c>
    </row>
    <row r="1387" spans="1:21" x14ac:dyDescent="0.25">
      <c r="A1387" s="7">
        <v>1297270030</v>
      </c>
      <c r="B1387" s="7" t="s">
        <v>2595</v>
      </c>
      <c r="C1387" s="7" t="s">
        <v>2596</v>
      </c>
      <c r="D1387" s="7" t="s">
        <v>2592</v>
      </c>
      <c r="E1387" s="13">
        <v>133.61000000000001</v>
      </c>
      <c r="F1387" s="13"/>
      <c r="G1387" s="7" t="s">
        <v>3483</v>
      </c>
      <c r="H1387" s="7">
        <v>5</v>
      </c>
      <c r="I1387" s="7"/>
      <c r="J1387" s="7"/>
      <c r="K1387" s="7"/>
      <c r="L1387" s="7"/>
      <c r="M1387" s="7"/>
      <c r="N1387" s="7">
        <v>5</v>
      </c>
      <c r="O1387" s="7"/>
      <c r="P1387" s="7"/>
      <c r="Q1387" s="7"/>
      <c r="R1387" s="7">
        <v>200</v>
      </c>
      <c r="S1387" s="7"/>
      <c r="T1387" s="18">
        <v>5414337049659</v>
      </c>
      <c r="U1387" s="46" t="str">
        <f>VLOOKUP(A1387,'[2]NL+FR'!$A:$U,21,FALSE)</f>
        <v>39174000</v>
      </c>
    </row>
    <row r="1388" spans="1:21" x14ac:dyDescent="0.25">
      <c r="A1388" s="7">
        <v>1196711193</v>
      </c>
      <c r="B1388" s="7" t="s">
        <v>2655</v>
      </c>
      <c r="C1388" s="7" t="s">
        <v>2656</v>
      </c>
      <c r="D1388" s="7" t="s">
        <v>2592</v>
      </c>
      <c r="E1388" s="13">
        <v>101.59</v>
      </c>
      <c r="F1388" s="13"/>
      <c r="G1388" s="7" t="s">
        <v>3483</v>
      </c>
      <c r="H1388" s="7">
        <v>20</v>
      </c>
      <c r="I1388" s="7"/>
      <c r="J1388" s="7"/>
      <c r="K1388" s="7"/>
      <c r="L1388" s="7"/>
      <c r="M1388" s="7"/>
      <c r="N1388" s="7"/>
      <c r="O1388" s="7"/>
      <c r="P1388" s="7"/>
      <c r="Q1388" s="7"/>
      <c r="R1388" s="7">
        <v>20</v>
      </c>
      <c r="S1388" s="7"/>
      <c r="T1388" s="18">
        <v>8718892007947</v>
      </c>
      <c r="U1388" s="46" t="str">
        <f>VLOOKUP(A1388,'[2]NL+FR'!$A:$U,21,FALSE)</f>
        <v>39172390</v>
      </c>
    </row>
    <row r="1389" spans="1:21" x14ac:dyDescent="0.25">
      <c r="A1389" s="7">
        <v>1196141801</v>
      </c>
      <c r="B1389" s="7" t="s">
        <v>3571</v>
      </c>
      <c r="C1389" s="7" t="s">
        <v>3571</v>
      </c>
      <c r="D1389" s="7" t="s">
        <v>2658</v>
      </c>
      <c r="E1389" s="13">
        <v>5.13</v>
      </c>
      <c r="F1389" s="13"/>
      <c r="G1389" s="7" t="s">
        <v>20</v>
      </c>
      <c r="H1389" s="7">
        <v>10</v>
      </c>
      <c r="I1389" s="7">
        <v>1</v>
      </c>
      <c r="J1389" s="7" t="s">
        <v>3501</v>
      </c>
      <c r="K1389" s="7">
        <v>4</v>
      </c>
      <c r="L1389" s="7"/>
      <c r="M1389" s="7">
        <v>10</v>
      </c>
      <c r="N1389" s="7"/>
      <c r="O1389" s="7"/>
      <c r="P1389" s="7"/>
      <c r="Q1389" s="7">
        <v>180</v>
      </c>
      <c r="R1389" s="7"/>
      <c r="S1389" s="7"/>
      <c r="T1389" s="18">
        <v>8712603001316</v>
      </c>
      <c r="U1389" s="46" t="str">
        <f>VLOOKUP(A1389,'[2]NL+FR'!$A:$U,21,FALSE)</f>
        <v>39172310</v>
      </c>
    </row>
    <row r="1390" spans="1:21" x14ac:dyDescent="0.25">
      <c r="A1390" s="7">
        <v>1196112100</v>
      </c>
      <c r="B1390" s="7" t="s">
        <v>3572</v>
      </c>
      <c r="C1390" s="7" t="s">
        <v>3572</v>
      </c>
      <c r="D1390" s="7" t="s">
        <v>2658</v>
      </c>
      <c r="E1390" s="13">
        <v>2.63</v>
      </c>
      <c r="F1390" s="13"/>
      <c r="G1390" s="7" t="s">
        <v>20</v>
      </c>
      <c r="H1390" s="7">
        <v>15</v>
      </c>
      <c r="I1390" s="7">
        <v>1</v>
      </c>
      <c r="J1390" s="7" t="s">
        <v>3501</v>
      </c>
      <c r="K1390" s="7">
        <v>4</v>
      </c>
      <c r="L1390" s="7"/>
      <c r="M1390" s="7">
        <v>15</v>
      </c>
      <c r="N1390" s="7"/>
      <c r="O1390" s="7"/>
      <c r="P1390" s="7"/>
      <c r="Q1390" s="7">
        <v>315</v>
      </c>
      <c r="R1390" s="7"/>
      <c r="S1390" s="7"/>
      <c r="T1390" s="18">
        <v>8712603001286</v>
      </c>
      <c r="U1390" s="46" t="str">
        <f>VLOOKUP(A1390,'[2]NL+FR'!$A:$U,21,FALSE)</f>
        <v>39172310</v>
      </c>
    </row>
    <row r="1391" spans="1:21" x14ac:dyDescent="0.25">
      <c r="A1391" s="7">
        <v>1196071101</v>
      </c>
      <c r="B1391" s="7" t="s">
        <v>3573</v>
      </c>
      <c r="C1391" s="7" t="s">
        <v>3573</v>
      </c>
      <c r="D1391" s="7" t="s">
        <v>2658</v>
      </c>
      <c r="E1391" s="13">
        <v>1.64</v>
      </c>
      <c r="F1391" s="13"/>
      <c r="G1391" s="7" t="s">
        <v>20</v>
      </c>
      <c r="H1391" s="7">
        <v>25</v>
      </c>
      <c r="I1391" s="7">
        <v>1</v>
      </c>
      <c r="J1391" s="7" t="s">
        <v>3501</v>
      </c>
      <c r="K1391" s="7">
        <v>4</v>
      </c>
      <c r="L1391" s="7"/>
      <c r="M1391" s="7">
        <v>25</v>
      </c>
      <c r="N1391" s="7"/>
      <c r="O1391" s="7"/>
      <c r="P1391" s="7"/>
      <c r="Q1391" s="7">
        <v>500</v>
      </c>
      <c r="R1391" s="7"/>
      <c r="S1391" s="7"/>
      <c r="T1391" s="18">
        <v>8712603001262</v>
      </c>
      <c r="U1391" s="46" t="str">
        <f>VLOOKUP(A1391,'[2]NL+FR'!$A:$U,21,FALSE)</f>
        <v>39172310</v>
      </c>
    </row>
    <row r="1392" spans="1:21" x14ac:dyDescent="0.25">
      <c r="A1392" s="7">
        <v>1196041001</v>
      </c>
      <c r="B1392" s="7" t="s">
        <v>3574</v>
      </c>
      <c r="C1392" s="7" t="s">
        <v>3574</v>
      </c>
      <c r="D1392" s="7" t="s">
        <v>2658</v>
      </c>
      <c r="E1392" s="13">
        <v>1.07</v>
      </c>
      <c r="F1392" s="13"/>
      <c r="G1392" s="7" t="s">
        <v>20</v>
      </c>
      <c r="H1392" s="7">
        <v>25</v>
      </c>
      <c r="I1392" s="7">
        <v>1</v>
      </c>
      <c r="J1392" s="7" t="s">
        <v>3501</v>
      </c>
      <c r="K1392" s="7">
        <v>4</v>
      </c>
      <c r="L1392" s="7"/>
      <c r="M1392" s="7">
        <v>25</v>
      </c>
      <c r="N1392" s="7"/>
      <c r="O1392" s="7"/>
      <c r="P1392" s="7"/>
      <c r="Q1392" s="7">
        <v>1250</v>
      </c>
      <c r="R1392" s="7"/>
      <c r="S1392" s="7"/>
      <c r="T1392" s="18">
        <v>8712603001248</v>
      </c>
      <c r="U1392" s="46" t="str">
        <f>VLOOKUP(A1392,'[2]NL+FR'!$A:$U,21,FALSE)</f>
        <v>39172310</v>
      </c>
    </row>
    <row r="1393" spans="1:21" x14ac:dyDescent="0.25">
      <c r="A1393" s="7">
        <v>1196601601</v>
      </c>
      <c r="B1393" s="7" t="s">
        <v>3585</v>
      </c>
      <c r="C1393" s="7" t="s">
        <v>3585</v>
      </c>
      <c r="D1393" s="7" t="s">
        <v>2658</v>
      </c>
      <c r="E1393" s="13">
        <v>58.8</v>
      </c>
      <c r="F1393" s="13"/>
      <c r="G1393" s="7" t="s">
        <v>20</v>
      </c>
      <c r="H1393" s="7">
        <v>14</v>
      </c>
      <c r="I1393" s="7">
        <v>1</v>
      </c>
      <c r="J1393" s="7" t="s">
        <v>3500</v>
      </c>
      <c r="K1393" s="7">
        <v>5</v>
      </c>
      <c r="L1393" s="7"/>
      <c r="M1393" s="7"/>
      <c r="N1393" s="7"/>
      <c r="O1393" s="7"/>
      <c r="P1393" s="7"/>
      <c r="Q1393" s="7">
        <v>14</v>
      </c>
      <c r="R1393" s="7"/>
      <c r="S1393" s="7"/>
      <c r="T1393" s="18">
        <v>8712603118670</v>
      </c>
      <c r="U1393" s="46" t="str">
        <f>VLOOKUP(A1393,'[2]NL+FR'!$A:$U,21,FALSE)</f>
        <v>39172310</v>
      </c>
    </row>
    <row r="1394" spans="1:21" x14ac:dyDescent="0.25">
      <c r="A1394" s="7">
        <v>1196511901</v>
      </c>
      <c r="B1394" s="7" t="s">
        <v>3586</v>
      </c>
      <c r="C1394" s="7" t="s">
        <v>3586</v>
      </c>
      <c r="D1394" s="7" t="s">
        <v>2658</v>
      </c>
      <c r="E1394" s="13">
        <v>38.49</v>
      </c>
      <c r="F1394" s="13"/>
      <c r="G1394" s="7" t="s">
        <v>20</v>
      </c>
      <c r="H1394" s="7">
        <v>22</v>
      </c>
      <c r="I1394" s="7">
        <v>1</v>
      </c>
      <c r="J1394" s="7" t="s">
        <v>3500</v>
      </c>
      <c r="K1394" s="7">
        <v>5</v>
      </c>
      <c r="L1394" s="7"/>
      <c r="M1394" s="7"/>
      <c r="N1394" s="7"/>
      <c r="O1394" s="7"/>
      <c r="P1394" s="7"/>
      <c r="Q1394" s="7">
        <v>22</v>
      </c>
      <c r="R1394" s="7"/>
      <c r="S1394" s="7"/>
      <c r="T1394" s="18">
        <v>8712603116119</v>
      </c>
      <c r="U1394" s="46" t="str">
        <f>VLOOKUP(A1394,'[2]NL+FR'!$A:$U,21,FALSE)</f>
        <v>39172310</v>
      </c>
    </row>
    <row r="1395" spans="1:21" x14ac:dyDescent="0.25">
      <c r="A1395" s="7">
        <v>1196441501</v>
      </c>
      <c r="B1395" s="7" t="s">
        <v>3587</v>
      </c>
      <c r="C1395" s="7" t="s">
        <v>3587</v>
      </c>
      <c r="D1395" s="7" t="s">
        <v>2658</v>
      </c>
      <c r="E1395" s="13">
        <v>22.07</v>
      </c>
      <c r="F1395" s="13"/>
      <c r="G1395" s="7" t="s">
        <v>20</v>
      </c>
      <c r="H1395" s="7">
        <v>30</v>
      </c>
      <c r="I1395" s="7">
        <v>1</v>
      </c>
      <c r="J1395" s="7" t="s">
        <v>3500</v>
      </c>
      <c r="K1395" s="7">
        <v>5</v>
      </c>
      <c r="L1395" s="7"/>
      <c r="M1395" s="7"/>
      <c r="N1395" s="7"/>
      <c r="O1395" s="7"/>
      <c r="P1395" s="7"/>
      <c r="Q1395" s="7">
        <v>30</v>
      </c>
      <c r="R1395" s="7"/>
      <c r="S1395" s="7"/>
      <c r="T1395" s="18">
        <v>8712603097432</v>
      </c>
      <c r="U1395" s="46" t="str">
        <f>VLOOKUP(A1395,'[2]NL+FR'!$A:$U,21,FALSE)</f>
        <v>39172310</v>
      </c>
    </row>
    <row r="1396" spans="1:21" x14ac:dyDescent="0.25">
      <c r="A1396" s="7">
        <v>1196392200</v>
      </c>
      <c r="B1396" s="7" t="s">
        <v>3588</v>
      </c>
      <c r="C1396" s="7" t="s">
        <v>3588</v>
      </c>
      <c r="D1396" s="7" t="s">
        <v>2658</v>
      </c>
      <c r="E1396" s="13">
        <v>17.39</v>
      </c>
      <c r="F1396" s="13"/>
      <c r="G1396" s="7" t="s">
        <v>20</v>
      </c>
      <c r="H1396" s="7">
        <v>43</v>
      </c>
      <c r="I1396" s="7">
        <v>1</v>
      </c>
      <c r="J1396" s="7" t="s">
        <v>3500</v>
      </c>
      <c r="K1396" s="7">
        <v>5</v>
      </c>
      <c r="L1396" s="7"/>
      <c r="M1396" s="7"/>
      <c r="N1396" s="7"/>
      <c r="O1396" s="7"/>
      <c r="P1396" s="7"/>
      <c r="Q1396" s="7">
        <v>43</v>
      </c>
      <c r="R1396" s="7"/>
      <c r="S1396" s="7"/>
      <c r="T1396" s="18">
        <v>8712603087594</v>
      </c>
      <c r="U1396" s="46" t="str">
        <f>VLOOKUP(A1396,'[2]NL+FR'!$A:$U,21,FALSE)</f>
        <v>39172310</v>
      </c>
    </row>
    <row r="1397" spans="1:21" x14ac:dyDescent="0.25">
      <c r="A1397" s="7">
        <v>1196350800</v>
      </c>
      <c r="B1397" s="7" t="s">
        <v>3589</v>
      </c>
      <c r="C1397" s="7" t="s">
        <v>3589</v>
      </c>
      <c r="D1397" s="7" t="s">
        <v>2658</v>
      </c>
      <c r="E1397" s="13">
        <v>13.36</v>
      </c>
      <c r="F1397" s="13"/>
      <c r="G1397" s="7" t="s">
        <v>20</v>
      </c>
      <c r="H1397" s="7">
        <v>63</v>
      </c>
      <c r="I1397" s="7">
        <v>1</v>
      </c>
      <c r="J1397" s="7" t="s">
        <v>3500</v>
      </c>
      <c r="K1397" s="7">
        <v>5</v>
      </c>
      <c r="L1397" s="7"/>
      <c r="M1397" s="7"/>
      <c r="N1397" s="7"/>
      <c r="O1397" s="7"/>
      <c r="P1397" s="7"/>
      <c r="Q1397" s="7">
        <v>63</v>
      </c>
      <c r="R1397" s="7"/>
      <c r="S1397" s="7"/>
      <c r="T1397" s="18">
        <v>8712603106646</v>
      </c>
      <c r="U1397" s="46" t="str">
        <f>VLOOKUP(A1397,'[2]NL+FR'!$A:$U,21,FALSE)</f>
        <v>39172310</v>
      </c>
    </row>
    <row r="1398" spans="1:21" x14ac:dyDescent="0.25">
      <c r="A1398" s="7">
        <v>1196442300</v>
      </c>
      <c r="B1398" s="7" t="s">
        <v>3590</v>
      </c>
      <c r="C1398" s="7" t="s">
        <v>3590</v>
      </c>
      <c r="D1398" s="7" t="s">
        <v>2658</v>
      </c>
      <c r="E1398" s="13">
        <v>26.73</v>
      </c>
      <c r="F1398" s="13"/>
      <c r="G1398" s="7" t="s">
        <v>20</v>
      </c>
      <c r="H1398" s="7">
        <v>30</v>
      </c>
      <c r="I1398" s="7">
        <v>1</v>
      </c>
      <c r="J1398" s="7" t="s">
        <v>3500</v>
      </c>
      <c r="K1398" s="7">
        <v>5</v>
      </c>
      <c r="L1398" s="7"/>
      <c r="M1398" s="7"/>
      <c r="N1398" s="7"/>
      <c r="O1398" s="7"/>
      <c r="P1398" s="7"/>
      <c r="Q1398" s="7">
        <v>30</v>
      </c>
      <c r="R1398" s="7"/>
      <c r="S1398" s="7"/>
      <c r="T1398" s="18">
        <v>8712603104291</v>
      </c>
      <c r="U1398" s="46" t="str">
        <f>VLOOKUP(A1398,'[2]NL+FR'!$A:$U,21,FALSE)</f>
        <v>39172310</v>
      </c>
    </row>
    <row r="1399" spans="1:21" x14ac:dyDescent="0.25">
      <c r="A1399" s="7">
        <v>1196351000</v>
      </c>
      <c r="B1399" s="7" t="s">
        <v>3591</v>
      </c>
      <c r="C1399" s="7" t="s">
        <v>3591</v>
      </c>
      <c r="D1399" s="7" t="s">
        <v>2658</v>
      </c>
      <c r="E1399" s="13">
        <v>18.62</v>
      </c>
      <c r="F1399" s="13"/>
      <c r="G1399" s="7" t="s">
        <v>20</v>
      </c>
      <c r="H1399" s="7">
        <v>63</v>
      </c>
      <c r="I1399" s="7">
        <v>1</v>
      </c>
      <c r="J1399" s="7" t="s">
        <v>3500</v>
      </c>
      <c r="K1399" s="7">
        <v>5</v>
      </c>
      <c r="L1399" s="7"/>
      <c r="M1399" s="7"/>
      <c r="N1399" s="7"/>
      <c r="O1399" s="7"/>
      <c r="P1399" s="7"/>
      <c r="Q1399" s="7">
        <v>63</v>
      </c>
      <c r="R1399" s="7"/>
      <c r="S1399" s="7"/>
      <c r="T1399" s="18">
        <v>8712603159826</v>
      </c>
      <c r="U1399" s="46" t="str">
        <f>VLOOKUP(A1399,'[2]NL+FR'!$A:$U,21,FALSE)</f>
        <v>39172310</v>
      </c>
    </row>
    <row r="1400" spans="1:21" x14ac:dyDescent="0.25">
      <c r="A1400" s="7">
        <v>1196230900</v>
      </c>
      <c r="B1400" s="7" t="s">
        <v>3592</v>
      </c>
      <c r="C1400" s="7" t="s">
        <v>3592</v>
      </c>
      <c r="D1400" s="7" t="s">
        <v>2658</v>
      </c>
      <c r="E1400" s="13">
        <v>9.56</v>
      </c>
      <c r="F1400" s="13"/>
      <c r="G1400" s="7" t="s">
        <v>20</v>
      </c>
      <c r="H1400" s="7">
        <v>78</v>
      </c>
      <c r="I1400" s="7">
        <v>1</v>
      </c>
      <c r="J1400" s="7" t="s">
        <v>3500</v>
      </c>
      <c r="K1400" s="7">
        <v>5</v>
      </c>
      <c r="L1400" s="7"/>
      <c r="M1400" s="7"/>
      <c r="N1400" s="7"/>
      <c r="O1400" s="7"/>
      <c r="P1400" s="7"/>
      <c r="Q1400" s="7">
        <v>78</v>
      </c>
      <c r="R1400" s="7"/>
      <c r="S1400" s="7"/>
      <c r="T1400" s="18">
        <v>8712603091713</v>
      </c>
      <c r="U1400" s="46" t="str">
        <f>VLOOKUP(A1400,'[2]NL+FR'!$A:$U,21,FALSE)</f>
        <v>39172310</v>
      </c>
    </row>
    <row r="1401" spans="1:21" x14ac:dyDescent="0.25">
      <c r="A1401" s="7">
        <v>1196282000</v>
      </c>
      <c r="B1401" s="7" t="s">
        <v>3593</v>
      </c>
      <c r="C1401" s="7" t="s">
        <v>3593</v>
      </c>
      <c r="D1401" s="7" t="s">
        <v>2658</v>
      </c>
      <c r="E1401" s="13">
        <v>14.23</v>
      </c>
      <c r="F1401" s="13"/>
      <c r="G1401" s="7" t="s">
        <v>20</v>
      </c>
      <c r="H1401" s="7">
        <v>100</v>
      </c>
      <c r="I1401" s="7">
        <v>1</v>
      </c>
      <c r="J1401" s="7" t="s">
        <v>3500</v>
      </c>
      <c r="K1401" s="7">
        <v>5</v>
      </c>
      <c r="L1401" s="7"/>
      <c r="M1401" s="7"/>
      <c r="N1401" s="7"/>
      <c r="O1401" s="7"/>
      <c r="P1401" s="7"/>
      <c r="Q1401" s="7">
        <v>100</v>
      </c>
      <c r="R1401" s="7"/>
      <c r="S1401" s="7"/>
      <c r="T1401" s="18">
        <v>8712603213672</v>
      </c>
      <c r="U1401" s="46" t="str">
        <f>VLOOKUP(A1401,'[2]NL+FR'!$A:$U,21,FALSE)</f>
        <v>39172310</v>
      </c>
    </row>
    <row r="1402" spans="1:21" x14ac:dyDescent="0.25">
      <c r="A1402" s="7">
        <v>1196182900</v>
      </c>
      <c r="B1402" s="7" t="s">
        <v>3594</v>
      </c>
      <c r="C1402" s="7" t="s">
        <v>3594</v>
      </c>
      <c r="D1402" s="7" t="s">
        <v>2658</v>
      </c>
      <c r="E1402" s="13">
        <v>7.48</v>
      </c>
      <c r="F1402" s="13"/>
      <c r="G1402" s="7" t="s">
        <v>20</v>
      </c>
      <c r="H1402" s="7">
        <v>234</v>
      </c>
      <c r="I1402" s="7">
        <v>1</v>
      </c>
      <c r="J1402" s="7" t="s">
        <v>3500</v>
      </c>
      <c r="K1402" s="7">
        <v>4</v>
      </c>
      <c r="L1402" s="7"/>
      <c r="M1402" s="7"/>
      <c r="N1402" s="7"/>
      <c r="O1402" s="7"/>
      <c r="P1402" s="7"/>
      <c r="Q1402" s="7">
        <v>234</v>
      </c>
      <c r="R1402" s="7"/>
      <c r="S1402" s="7"/>
      <c r="T1402" s="18">
        <v>8712603001330</v>
      </c>
      <c r="U1402" s="46" t="str">
        <f>VLOOKUP(A1402,'[2]NL+FR'!$A:$U,21,FALSE)</f>
        <v>39172310</v>
      </c>
    </row>
    <row r="1403" spans="1:21" x14ac:dyDescent="0.25">
      <c r="A1403" s="7">
        <v>1196050000</v>
      </c>
      <c r="B1403" s="7" t="s">
        <v>2668</v>
      </c>
      <c r="C1403" s="7" t="s">
        <v>2669</v>
      </c>
      <c r="D1403" s="7" t="s">
        <v>2661</v>
      </c>
      <c r="E1403" s="13">
        <v>3.98</v>
      </c>
      <c r="F1403" s="13"/>
      <c r="G1403" s="7" t="s">
        <v>20</v>
      </c>
      <c r="H1403" s="7">
        <v>15</v>
      </c>
      <c r="I1403" s="7"/>
      <c r="J1403" s="7"/>
      <c r="K1403" s="7">
        <v>4</v>
      </c>
      <c r="L1403" s="7"/>
      <c r="M1403" s="7">
        <v>15</v>
      </c>
      <c r="N1403" s="7"/>
      <c r="O1403" s="7"/>
      <c r="P1403" s="7"/>
      <c r="Q1403" s="7">
        <v>1350</v>
      </c>
      <c r="R1403" s="7"/>
      <c r="S1403" s="7"/>
      <c r="T1403" s="18">
        <v>8712603012367</v>
      </c>
      <c r="U1403" s="46" t="str">
        <f>VLOOKUP(A1403,'[2]NL+FR'!$A:$U,21,FALSE)</f>
        <v>39172390</v>
      </c>
    </row>
    <row r="1404" spans="1:21" x14ac:dyDescent="0.25">
      <c r="A1404" s="7">
        <v>1298300054</v>
      </c>
      <c r="B1404" s="7" t="s">
        <v>2659</v>
      </c>
      <c r="C1404" s="7" t="s">
        <v>2660</v>
      </c>
      <c r="D1404" s="7" t="s">
        <v>2661</v>
      </c>
      <c r="E1404" s="13">
        <v>11.04</v>
      </c>
      <c r="F1404" s="13"/>
      <c r="G1404" s="7" t="s">
        <v>20</v>
      </c>
      <c r="H1404" s="7">
        <v>200</v>
      </c>
      <c r="I1404" s="7"/>
      <c r="J1404" s="7"/>
      <c r="K1404" s="7">
        <v>4</v>
      </c>
      <c r="L1404" s="7">
        <v>200</v>
      </c>
      <c r="M1404" s="7">
        <v>5</v>
      </c>
      <c r="N1404" s="7"/>
      <c r="O1404" s="7"/>
      <c r="P1404" s="7"/>
      <c r="Q1404" s="7"/>
      <c r="R1404" s="7"/>
      <c r="S1404" s="7"/>
      <c r="T1404" s="18">
        <v>5414337004955</v>
      </c>
      <c r="U1404" s="46" t="str">
        <f>VLOOKUP(A1404,'[2]NL+FR'!$A:$U,21,FALSE)</f>
        <v>39172390</v>
      </c>
    </row>
    <row r="1405" spans="1:21" x14ac:dyDescent="0.25">
      <c r="A1405" s="7">
        <v>1298300044</v>
      </c>
      <c r="B1405" s="7" t="s">
        <v>2662</v>
      </c>
      <c r="C1405" s="7" t="s">
        <v>2663</v>
      </c>
      <c r="D1405" s="7" t="s">
        <v>2661</v>
      </c>
      <c r="E1405" s="13">
        <v>11.02</v>
      </c>
      <c r="F1405" s="13"/>
      <c r="G1405" s="7" t="s">
        <v>20</v>
      </c>
      <c r="H1405" s="7">
        <v>225</v>
      </c>
      <c r="I1405" s="7"/>
      <c r="J1405" s="7"/>
      <c r="K1405" s="7">
        <v>4</v>
      </c>
      <c r="L1405" s="7">
        <v>225</v>
      </c>
      <c r="M1405" s="7">
        <v>5</v>
      </c>
      <c r="N1405" s="7"/>
      <c r="O1405" s="7"/>
      <c r="P1405" s="7"/>
      <c r="Q1405" s="7"/>
      <c r="R1405" s="7"/>
      <c r="S1405" s="7"/>
      <c r="T1405" s="18">
        <v>5414337004948</v>
      </c>
      <c r="U1405" s="46" t="str">
        <f>VLOOKUP(A1405,'[2]NL+FR'!$A:$U,21,FALSE)</f>
        <v>39172390</v>
      </c>
    </row>
    <row r="1406" spans="1:21" x14ac:dyDescent="0.25">
      <c r="A1406" s="7">
        <v>1298300024</v>
      </c>
      <c r="B1406" s="7" t="s">
        <v>2666</v>
      </c>
      <c r="C1406" s="7" t="s">
        <v>2667</v>
      </c>
      <c r="D1406" s="7" t="s">
        <v>2661</v>
      </c>
      <c r="E1406" s="13">
        <v>6.15</v>
      </c>
      <c r="F1406" s="13"/>
      <c r="G1406" s="7" t="s">
        <v>20</v>
      </c>
      <c r="H1406" s="7">
        <v>400</v>
      </c>
      <c r="I1406" s="7"/>
      <c r="J1406" s="7"/>
      <c r="K1406" s="7">
        <v>4</v>
      </c>
      <c r="L1406" s="7">
        <v>400</v>
      </c>
      <c r="M1406" s="7">
        <v>10</v>
      </c>
      <c r="N1406" s="7"/>
      <c r="O1406" s="7"/>
      <c r="P1406" s="7"/>
      <c r="Q1406" s="7"/>
      <c r="R1406" s="7"/>
      <c r="S1406" s="7"/>
      <c r="T1406" s="18">
        <v>5414337004924</v>
      </c>
      <c r="U1406" s="46" t="str">
        <f>VLOOKUP(A1406,'[2]NL+FR'!$A:$U,21,FALSE)</f>
        <v>39172390</v>
      </c>
    </row>
    <row r="1407" spans="1:21" x14ac:dyDescent="0.25">
      <c r="A1407" s="7">
        <v>1298300034</v>
      </c>
      <c r="B1407" s="7" t="s">
        <v>2664</v>
      </c>
      <c r="C1407" s="7" t="s">
        <v>2665</v>
      </c>
      <c r="D1407" s="7" t="s">
        <v>2661</v>
      </c>
      <c r="E1407" s="13">
        <v>7.67</v>
      </c>
      <c r="F1407" s="13"/>
      <c r="G1407" s="7" t="s">
        <v>20</v>
      </c>
      <c r="H1407" s="7">
        <v>320</v>
      </c>
      <c r="I1407" s="7"/>
      <c r="J1407" s="7"/>
      <c r="K1407" s="7">
        <v>4</v>
      </c>
      <c r="L1407" s="7">
        <v>320</v>
      </c>
      <c r="M1407" s="7">
        <v>5</v>
      </c>
      <c r="N1407" s="7"/>
      <c r="O1407" s="7"/>
      <c r="P1407" s="7"/>
      <c r="Q1407" s="7"/>
      <c r="R1407" s="7"/>
      <c r="S1407" s="7"/>
      <c r="T1407" s="18">
        <v>5414337004931</v>
      </c>
      <c r="U1407" s="46" t="str">
        <f>VLOOKUP(A1407,'[2]NL+FR'!$A:$U,21,FALSE)</f>
        <v>39172390</v>
      </c>
    </row>
    <row r="1408" spans="1:21" x14ac:dyDescent="0.25">
      <c r="A1408" s="7">
        <v>1298520804</v>
      </c>
      <c r="B1408" s="7" t="s">
        <v>3581</v>
      </c>
      <c r="C1408" s="7" t="s">
        <v>3582</v>
      </c>
      <c r="D1408" s="7" t="s">
        <v>2670</v>
      </c>
      <c r="E1408" s="13">
        <v>4.17</v>
      </c>
      <c r="F1408" s="13"/>
      <c r="G1408" s="7" t="s">
        <v>20</v>
      </c>
      <c r="H1408" s="7">
        <v>95</v>
      </c>
      <c r="I1408" s="15">
        <v>1</v>
      </c>
      <c r="J1408" s="7" t="s">
        <v>27</v>
      </c>
      <c r="K1408" s="7">
        <v>4</v>
      </c>
      <c r="L1408" s="7">
        <v>95</v>
      </c>
      <c r="M1408" s="7">
        <v>10</v>
      </c>
      <c r="N1408" s="7"/>
      <c r="O1408" s="7"/>
      <c r="P1408" s="7"/>
      <c r="Q1408" s="7"/>
      <c r="R1408" s="7"/>
      <c r="S1408" s="7"/>
      <c r="T1408" s="18">
        <v>5414337004306</v>
      </c>
      <c r="U1408" s="46" t="str">
        <f>VLOOKUP(A1408,'[2]NL+FR'!$A:$U,21,FALSE)</f>
        <v>39172390</v>
      </c>
    </row>
    <row r="1409" spans="1:21" x14ac:dyDescent="0.25">
      <c r="A1409" s="7">
        <v>1298520104</v>
      </c>
      <c r="B1409" s="7" t="s">
        <v>3583</v>
      </c>
      <c r="C1409" s="7" t="s">
        <v>3584</v>
      </c>
      <c r="D1409" s="7" t="s">
        <v>2670</v>
      </c>
      <c r="E1409" s="13">
        <v>6.3</v>
      </c>
      <c r="F1409" s="13"/>
      <c r="G1409" s="7" t="s">
        <v>20</v>
      </c>
      <c r="H1409" s="7">
        <v>105</v>
      </c>
      <c r="I1409" s="15">
        <v>1</v>
      </c>
      <c r="J1409" s="7" t="s">
        <v>27</v>
      </c>
      <c r="K1409" s="7">
        <v>4</v>
      </c>
      <c r="L1409" s="7">
        <v>105</v>
      </c>
      <c r="M1409" s="7">
        <v>5</v>
      </c>
      <c r="N1409" s="7"/>
      <c r="O1409" s="7"/>
      <c r="P1409" s="7"/>
      <c r="Q1409" s="7"/>
      <c r="R1409" s="7"/>
      <c r="S1409" s="7"/>
      <c r="T1409" s="18">
        <v>5414337004320</v>
      </c>
      <c r="U1409" s="46" t="str">
        <f>VLOOKUP(A1409,'[2]NL+FR'!$A:$U,21,FALSE)</f>
        <v>39172390</v>
      </c>
    </row>
    <row r="1410" spans="1:21" x14ac:dyDescent="0.25">
      <c r="A1410" s="7">
        <v>1297310009</v>
      </c>
      <c r="B1410" s="7" t="s">
        <v>2712</v>
      </c>
      <c r="C1410" s="7" t="s">
        <v>2713</v>
      </c>
      <c r="D1410" s="7" t="s">
        <v>2673</v>
      </c>
      <c r="E1410" s="13">
        <v>19.149999999999999</v>
      </c>
      <c r="F1410" s="13"/>
      <c r="G1410" s="7" t="s">
        <v>3483</v>
      </c>
      <c r="H1410" s="7">
        <v>10</v>
      </c>
      <c r="I1410" s="7">
        <v>1</v>
      </c>
      <c r="J1410" s="7" t="s">
        <v>161</v>
      </c>
      <c r="K1410" s="7"/>
      <c r="L1410" s="7"/>
      <c r="M1410" s="7"/>
      <c r="N1410" s="7">
        <v>10</v>
      </c>
      <c r="O1410" s="7"/>
      <c r="P1410" s="7"/>
      <c r="Q1410" s="7"/>
      <c r="R1410" s="7">
        <v>150</v>
      </c>
      <c r="S1410" s="7"/>
      <c r="T1410" s="18">
        <v>5414337019614</v>
      </c>
      <c r="U1410" s="46" t="str">
        <f>VLOOKUP(A1410,'[2]NL+FR'!$A:$U,21,FALSE)</f>
        <v>39174000</v>
      </c>
    </row>
    <row r="1411" spans="1:21" x14ac:dyDescent="0.25">
      <c r="A1411" s="7">
        <v>1297310008</v>
      </c>
      <c r="B1411" s="7" t="s">
        <v>2714</v>
      </c>
      <c r="C1411" s="7" t="s">
        <v>2715</v>
      </c>
      <c r="D1411" s="7" t="s">
        <v>2673</v>
      </c>
      <c r="E1411" s="13">
        <v>4.88</v>
      </c>
      <c r="F1411" s="13"/>
      <c r="G1411" s="7" t="s">
        <v>3483</v>
      </c>
      <c r="H1411" s="7">
        <v>15</v>
      </c>
      <c r="I1411" s="7">
        <v>1</v>
      </c>
      <c r="J1411" s="7" t="s">
        <v>161</v>
      </c>
      <c r="K1411" s="7"/>
      <c r="L1411" s="7"/>
      <c r="M1411" s="7"/>
      <c r="N1411" s="7">
        <v>15</v>
      </c>
      <c r="O1411" s="7"/>
      <c r="P1411" s="7"/>
      <c r="Q1411" s="7"/>
      <c r="R1411" s="7"/>
      <c r="S1411" s="7"/>
      <c r="T1411" s="18">
        <v>5414337019447</v>
      </c>
      <c r="U1411" s="46" t="str">
        <f>VLOOKUP(A1411,'[2]NL+FR'!$A:$U,21,FALSE)</f>
        <v>39174000</v>
      </c>
    </row>
    <row r="1412" spans="1:21" x14ac:dyDescent="0.25">
      <c r="A1412" s="7">
        <v>1297310015</v>
      </c>
      <c r="B1412" s="7" t="s">
        <v>2700</v>
      </c>
      <c r="C1412" s="7" t="s">
        <v>2701</v>
      </c>
      <c r="D1412" s="7" t="s">
        <v>2673</v>
      </c>
      <c r="E1412" s="13">
        <v>6.15</v>
      </c>
      <c r="F1412" s="13"/>
      <c r="G1412" s="7" t="s">
        <v>3483</v>
      </c>
      <c r="H1412" s="7">
        <v>20</v>
      </c>
      <c r="I1412" s="7">
        <v>1</v>
      </c>
      <c r="J1412" s="7" t="s">
        <v>161</v>
      </c>
      <c r="K1412" s="7"/>
      <c r="L1412" s="7"/>
      <c r="M1412" s="7"/>
      <c r="N1412" s="7">
        <v>20</v>
      </c>
      <c r="O1412" s="7"/>
      <c r="P1412" s="7"/>
      <c r="Q1412" s="7"/>
      <c r="R1412" s="7"/>
      <c r="S1412" s="7"/>
      <c r="T1412" s="18">
        <v>5414337020207</v>
      </c>
      <c r="U1412" s="46" t="str">
        <f>VLOOKUP(A1412,'[2]NL+FR'!$A:$U,21,FALSE)</f>
        <v>39174000</v>
      </c>
    </row>
    <row r="1413" spans="1:21" x14ac:dyDescent="0.25">
      <c r="A1413" s="7">
        <v>1297310014</v>
      </c>
      <c r="B1413" s="7" t="s">
        <v>2702</v>
      </c>
      <c r="C1413" s="7" t="s">
        <v>2703</v>
      </c>
      <c r="D1413" s="7" t="s">
        <v>2673</v>
      </c>
      <c r="E1413" s="13">
        <v>5.59</v>
      </c>
      <c r="F1413" s="13"/>
      <c r="G1413" s="7" t="s">
        <v>3483</v>
      </c>
      <c r="H1413" s="7">
        <v>12</v>
      </c>
      <c r="I1413" s="7">
        <v>1</v>
      </c>
      <c r="J1413" s="7" t="s">
        <v>161</v>
      </c>
      <c r="K1413" s="7"/>
      <c r="L1413" s="7"/>
      <c r="M1413" s="7"/>
      <c r="N1413" s="7">
        <v>12</v>
      </c>
      <c r="O1413" s="7"/>
      <c r="P1413" s="7"/>
      <c r="Q1413" s="7"/>
      <c r="R1413" s="7"/>
      <c r="S1413" s="7"/>
      <c r="T1413" s="18">
        <v>5414337020191</v>
      </c>
      <c r="U1413" s="46" t="str">
        <f>VLOOKUP(A1413,'[2]NL+FR'!$A:$U,21,FALSE)</f>
        <v>39174000</v>
      </c>
    </row>
    <row r="1414" spans="1:21" x14ac:dyDescent="0.25">
      <c r="A1414" s="7">
        <v>1297310012</v>
      </c>
      <c r="B1414" s="7" t="s">
        <v>2706</v>
      </c>
      <c r="C1414" s="7" t="s">
        <v>2707</v>
      </c>
      <c r="D1414" s="7" t="s">
        <v>2673</v>
      </c>
      <c r="E1414" s="13">
        <v>6.37</v>
      </c>
      <c r="F1414" s="13"/>
      <c r="G1414" s="7" t="s">
        <v>3483</v>
      </c>
      <c r="H1414" s="7">
        <v>10</v>
      </c>
      <c r="I1414" s="7">
        <v>1</v>
      </c>
      <c r="J1414" s="7" t="s">
        <v>161</v>
      </c>
      <c r="K1414" s="7"/>
      <c r="L1414" s="7"/>
      <c r="M1414" s="7"/>
      <c r="N1414" s="7">
        <v>10</v>
      </c>
      <c r="O1414" s="7"/>
      <c r="P1414" s="7"/>
      <c r="Q1414" s="7"/>
      <c r="R1414" s="7">
        <v>560</v>
      </c>
      <c r="S1414" s="7"/>
      <c r="T1414" s="18">
        <v>5414337020146</v>
      </c>
      <c r="U1414" s="46" t="str">
        <f>VLOOKUP(A1414,'[2]NL+FR'!$A:$U,21,FALSE)</f>
        <v>39174000</v>
      </c>
    </row>
    <row r="1415" spans="1:21" x14ac:dyDescent="0.25">
      <c r="A1415" s="7">
        <v>1297310013</v>
      </c>
      <c r="B1415" s="7" t="s">
        <v>2704</v>
      </c>
      <c r="C1415" s="7" t="s">
        <v>2705</v>
      </c>
      <c r="D1415" s="7" t="s">
        <v>2673</v>
      </c>
      <c r="E1415" s="13">
        <v>5.49</v>
      </c>
      <c r="F1415" s="13"/>
      <c r="G1415" s="7" t="s">
        <v>3483</v>
      </c>
      <c r="H1415" s="7">
        <v>15</v>
      </c>
      <c r="I1415" s="7">
        <v>1</v>
      </c>
      <c r="J1415" s="7" t="s">
        <v>161</v>
      </c>
      <c r="K1415" s="7"/>
      <c r="L1415" s="7"/>
      <c r="M1415" s="7"/>
      <c r="N1415" s="7">
        <v>15</v>
      </c>
      <c r="O1415" s="7"/>
      <c r="P1415" s="7"/>
      <c r="Q1415" s="7"/>
      <c r="R1415" s="7">
        <v>864</v>
      </c>
      <c r="S1415" s="7"/>
      <c r="T1415" s="18">
        <v>5414337020184</v>
      </c>
      <c r="U1415" s="46" t="str">
        <f>VLOOKUP(A1415,'[2]NL+FR'!$A:$U,21,FALSE)</f>
        <v>39174000</v>
      </c>
    </row>
    <row r="1416" spans="1:21" x14ac:dyDescent="0.25">
      <c r="A1416" s="7">
        <v>1297310017</v>
      </c>
      <c r="B1416" s="7" t="s">
        <v>2696</v>
      </c>
      <c r="C1416" s="7" t="s">
        <v>2697</v>
      </c>
      <c r="D1416" s="7" t="s">
        <v>2673</v>
      </c>
      <c r="E1416" s="13">
        <v>7.87</v>
      </c>
      <c r="F1416" s="13"/>
      <c r="G1416" s="7" t="s">
        <v>3483</v>
      </c>
      <c r="H1416" s="7">
        <v>32</v>
      </c>
      <c r="I1416" s="7">
        <v>1</v>
      </c>
      <c r="J1416" s="7" t="s">
        <v>161</v>
      </c>
      <c r="K1416" s="7"/>
      <c r="L1416" s="7"/>
      <c r="M1416" s="7"/>
      <c r="N1416" s="7">
        <v>32</v>
      </c>
      <c r="O1416" s="7"/>
      <c r="P1416" s="7"/>
      <c r="Q1416" s="7"/>
      <c r="R1416" s="7">
        <v>800</v>
      </c>
      <c r="S1416" s="7"/>
      <c r="T1416" s="18">
        <v>5414337022041</v>
      </c>
      <c r="U1416" s="46" t="str">
        <f>VLOOKUP(A1416,'[2]NL+FR'!$A:$U,21,FALSE)</f>
        <v>39174000</v>
      </c>
    </row>
    <row r="1417" spans="1:21" x14ac:dyDescent="0.25">
      <c r="A1417" s="7">
        <v>1297310002</v>
      </c>
      <c r="B1417" s="7" t="s">
        <v>2718</v>
      </c>
      <c r="C1417" s="7" t="s">
        <v>2719</v>
      </c>
      <c r="D1417" s="7" t="s">
        <v>2673</v>
      </c>
      <c r="E1417" s="13">
        <v>6.14</v>
      </c>
      <c r="F1417" s="13"/>
      <c r="G1417" s="7" t="s">
        <v>3483</v>
      </c>
      <c r="H1417" s="7">
        <v>10</v>
      </c>
      <c r="I1417" s="7">
        <v>1</v>
      </c>
      <c r="J1417" s="7" t="s">
        <v>161</v>
      </c>
      <c r="K1417" s="7"/>
      <c r="L1417" s="7"/>
      <c r="M1417" s="7"/>
      <c r="N1417" s="7">
        <v>10</v>
      </c>
      <c r="O1417" s="7"/>
      <c r="P1417" s="7"/>
      <c r="Q1417" s="7"/>
      <c r="R1417" s="7"/>
      <c r="S1417" s="7"/>
      <c r="T1417" s="18">
        <v>5414337019027</v>
      </c>
      <c r="U1417" s="46" t="str">
        <f>VLOOKUP(A1417,'[2]NL+FR'!$A:$U,21,FALSE)</f>
        <v>39174000</v>
      </c>
    </row>
    <row r="1418" spans="1:21" x14ac:dyDescent="0.25">
      <c r="A1418" s="7">
        <v>1297310001</v>
      </c>
      <c r="B1418" s="7" t="s">
        <v>2720</v>
      </c>
      <c r="C1418" s="7" t="s">
        <v>2721</v>
      </c>
      <c r="D1418" s="7" t="s">
        <v>2673</v>
      </c>
      <c r="E1418" s="13">
        <v>3.32</v>
      </c>
      <c r="F1418" s="13"/>
      <c r="G1418" s="7" t="s">
        <v>3483</v>
      </c>
      <c r="H1418" s="7">
        <v>20</v>
      </c>
      <c r="I1418" s="7">
        <v>1</v>
      </c>
      <c r="J1418" s="7" t="s">
        <v>161</v>
      </c>
      <c r="K1418" s="7"/>
      <c r="L1418" s="7"/>
      <c r="M1418" s="7"/>
      <c r="N1418" s="7">
        <v>20</v>
      </c>
      <c r="O1418" s="7"/>
      <c r="P1418" s="7"/>
      <c r="Q1418" s="7"/>
      <c r="R1418" s="7"/>
      <c r="S1418" s="7"/>
      <c r="T1418" s="18">
        <v>5414337018983</v>
      </c>
      <c r="U1418" s="46" t="str">
        <f>VLOOKUP(A1418,'[2]NL+FR'!$A:$U,21,FALSE)</f>
        <v>39174000</v>
      </c>
    </row>
    <row r="1419" spans="1:21" x14ac:dyDescent="0.25">
      <c r="A1419" s="7">
        <v>1297310016</v>
      </c>
      <c r="B1419" s="7" t="s">
        <v>2698</v>
      </c>
      <c r="C1419" s="7" t="s">
        <v>2699</v>
      </c>
      <c r="D1419" s="7" t="s">
        <v>2673</v>
      </c>
      <c r="E1419" s="13">
        <v>1.93</v>
      </c>
      <c r="F1419" s="13"/>
      <c r="G1419" s="7" t="s">
        <v>3483</v>
      </c>
      <c r="H1419" s="7">
        <v>50</v>
      </c>
      <c r="I1419" s="7">
        <v>1</v>
      </c>
      <c r="J1419" s="7" t="s">
        <v>161</v>
      </c>
      <c r="K1419" s="7"/>
      <c r="L1419" s="7"/>
      <c r="M1419" s="7"/>
      <c r="N1419" s="7">
        <v>50</v>
      </c>
      <c r="O1419" s="7"/>
      <c r="P1419" s="7"/>
      <c r="Q1419" s="7"/>
      <c r="R1419" s="7">
        <v>3150</v>
      </c>
      <c r="S1419" s="7"/>
      <c r="T1419" s="18">
        <v>5414337021754</v>
      </c>
      <c r="U1419" s="46" t="str">
        <f>VLOOKUP(A1419,'[2]NL+FR'!$A:$U,21,FALSE)</f>
        <v>39174000</v>
      </c>
    </row>
    <row r="1420" spans="1:21" x14ac:dyDescent="0.25">
      <c r="A1420" s="7">
        <v>1196900466</v>
      </c>
      <c r="B1420" s="7" t="s">
        <v>2722</v>
      </c>
      <c r="C1420" s="7" t="s">
        <v>2723</v>
      </c>
      <c r="D1420" s="7" t="s">
        <v>2673</v>
      </c>
      <c r="E1420" s="13">
        <v>1.79</v>
      </c>
      <c r="F1420" s="13"/>
      <c r="G1420" s="7" t="s">
        <v>3483</v>
      </c>
      <c r="H1420" s="7">
        <v>30</v>
      </c>
      <c r="I1420" s="7">
        <v>1</v>
      </c>
      <c r="J1420" s="7" t="s">
        <v>161</v>
      </c>
      <c r="K1420" s="7"/>
      <c r="L1420" s="7"/>
      <c r="M1420" s="7"/>
      <c r="N1420" s="7">
        <v>30</v>
      </c>
      <c r="O1420" s="7"/>
      <c r="P1420" s="7">
        <v>240</v>
      </c>
      <c r="Q1420" s="7"/>
      <c r="R1420" s="7">
        <v>2160</v>
      </c>
      <c r="S1420" s="7"/>
      <c r="T1420" s="18">
        <v>8712603588626</v>
      </c>
      <c r="U1420" s="46" t="str">
        <f>VLOOKUP(A1420,'[2]NL+FR'!$A:$U,21,FALSE)</f>
        <v>39172390</v>
      </c>
    </row>
    <row r="1421" spans="1:21" x14ac:dyDescent="0.25">
      <c r="A1421" s="7">
        <v>1196900463</v>
      </c>
      <c r="B1421" s="7" t="s">
        <v>2724</v>
      </c>
      <c r="C1421" s="7" t="s">
        <v>2725</v>
      </c>
      <c r="D1421" s="7" t="s">
        <v>2673</v>
      </c>
      <c r="E1421" s="13">
        <v>1.97</v>
      </c>
      <c r="F1421" s="13"/>
      <c r="G1421" s="7" t="s">
        <v>3483</v>
      </c>
      <c r="H1421" s="7">
        <v>30</v>
      </c>
      <c r="I1421" s="7">
        <v>1</v>
      </c>
      <c r="J1421" s="7" t="s">
        <v>161</v>
      </c>
      <c r="K1421" s="7"/>
      <c r="L1421" s="7"/>
      <c r="M1421" s="7"/>
      <c r="N1421" s="7">
        <v>30</v>
      </c>
      <c r="O1421" s="7"/>
      <c r="P1421" s="7">
        <v>300</v>
      </c>
      <c r="Q1421" s="7"/>
      <c r="R1421" s="7">
        <v>1800</v>
      </c>
      <c r="S1421" s="7"/>
      <c r="T1421" s="18">
        <v>8712603588831</v>
      </c>
      <c r="U1421" s="46" t="str">
        <f>VLOOKUP(A1421,'[2]NL+FR'!$A:$U,21,FALSE)</f>
        <v>39172390</v>
      </c>
    </row>
    <row r="1422" spans="1:21" x14ac:dyDescent="0.25">
      <c r="A1422" s="7">
        <v>1195000380</v>
      </c>
      <c r="B1422" s="7" t="s">
        <v>3323</v>
      </c>
      <c r="C1422" s="7" t="s">
        <v>3374</v>
      </c>
      <c r="D1422" s="7" t="s">
        <v>2673</v>
      </c>
      <c r="E1422" s="13">
        <v>5.72</v>
      </c>
      <c r="F1422" s="13"/>
      <c r="G1422" s="7" t="s">
        <v>3483</v>
      </c>
      <c r="H1422" s="7">
        <v>25</v>
      </c>
      <c r="I1422" s="7">
        <v>1</v>
      </c>
      <c r="J1422" s="7" t="s">
        <v>161</v>
      </c>
      <c r="K1422" s="7"/>
      <c r="L1422" s="7"/>
      <c r="M1422" s="7"/>
      <c r="N1422" s="7">
        <v>25</v>
      </c>
      <c r="O1422" s="7"/>
      <c r="P1422" s="7"/>
      <c r="Q1422" s="7"/>
      <c r="R1422" s="7">
        <v>875</v>
      </c>
      <c r="S1422" s="7"/>
      <c r="T1422" s="18">
        <v>8712603112876</v>
      </c>
      <c r="U1422" s="46" t="str">
        <f>VLOOKUP(A1422,'[2]NL+FR'!$A:$U,21,FALSE)</f>
        <v>39172190</v>
      </c>
    </row>
    <row r="1423" spans="1:21" x14ac:dyDescent="0.25">
      <c r="A1423" s="7">
        <v>1195000400</v>
      </c>
      <c r="B1423" s="7" t="s">
        <v>2735</v>
      </c>
      <c r="C1423" s="7" t="s">
        <v>2736</v>
      </c>
      <c r="D1423" s="7" t="s">
        <v>2673</v>
      </c>
      <c r="E1423" s="13">
        <v>9.49</v>
      </c>
      <c r="F1423" s="13"/>
      <c r="G1423" s="7" t="s">
        <v>3483</v>
      </c>
      <c r="H1423" s="7">
        <v>10</v>
      </c>
      <c r="I1423" s="7">
        <v>1</v>
      </c>
      <c r="J1423" s="7" t="s">
        <v>161</v>
      </c>
      <c r="K1423" s="7"/>
      <c r="L1423" s="7"/>
      <c r="M1423" s="7"/>
      <c r="N1423" s="7">
        <v>10</v>
      </c>
      <c r="O1423" s="7"/>
      <c r="P1423" s="7"/>
      <c r="Q1423" s="7"/>
      <c r="R1423" s="7">
        <v>350</v>
      </c>
      <c r="S1423" s="7"/>
      <c r="T1423" s="18">
        <v>8712603117031</v>
      </c>
      <c r="U1423" s="46" t="str">
        <f>VLOOKUP(A1423,'[2]NL+FR'!$A:$U,21,FALSE)</f>
        <v>39172190</v>
      </c>
    </row>
    <row r="1424" spans="1:21" x14ac:dyDescent="0.25">
      <c r="A1424" s="7">
        <v>1195000379</v>
      </c>
      <c r="B1424" s="7" t="s">
        <v>2737</v>
      </c>
      <c r="C1424" s="7" t="s">
        <v>2738</v>
      </c>
      <c r="D1424" s="7" t="s">
        <v>2673</v>
      </c>
      <c r="E1424" s="13">
        <v>5.72</v>
      </c>
      <c r="F1424" s="13"/>
      <c r="G1424" s="7" t="s">
        <v>3483</v>
      </c>
      <c r="H1424" s="7">
        <v>20</v>
      </c>
      <c r="I1424" s="7">
        <v>1</v>
      </c>
      <c r="J1424" s="7" t="s">
        <v>161</v>
      </c>
      <c r="K1424" s="7"/>
      <c r="L1424" s="7"/>
      <c r="M1424" s="7"/>
      <c r="N1424" s="7">
        <v>20</v>
      </c>
      <c r="O1424" s="7"/>
      <c r="P1424" s="7"/>
      <c r="Q1424" s="7"/>
      <c r="R1424" s="7">
        <v>600</v>
      </c>
      <c r="S1424" s="7"/>
      <c r="T1424" s="18">
        <v>8712603112852</v>
      </c>
      <c r="U1424" s="46" t="str">
        <f>VLOOKUP(A1424,'[2]NL+FR'!$A:$U,21,FALSE)</f>
        <v>39172190</v>
      </c>
    </row>
    <row r="1425" spans="1:21" x14ac:dyDescent="0.25">
      <c r="A1425" s="7">
        <v>1196900460</v>
      </c>
      <c r="B1425" s="7" t="s">
        <v>2726</v>
      </c>
      <c r="C1425" s="7" t="s">
        <v>2727</v>
      </c>
      <c r="D1425" s="7" t="s">
        <v>2673</v>
      </c>
      <c r="E1425" s="13">
        <v>1.98</v>
      </c>
      <c r="F1425" s="13"/>
      <c r="G1425" s="7" t="s">
        <v>3483</v>
      </c>
      <c r="H1425" s="7">
        <v>30</v>
      </c>
      <c r="I1425" s="7">
        <v>1</v>
      </c>
      <c r="J1425" s="7" t="s">
        <v>161</v>
      </c>
      <c r="K1425" s="7"/>
      <c r="L1425" s="7"/>
      <c r="M1425" s="7"/>
      <c r="N1425" s="7">
        <v>30</v>
      </c>
      <c r="O1425" s="7"/>
      <c r="P1425" s="7">
        <v>150</v>
      </c>
      <c r="Q1425" s="7"/>
      <c r="R1425" s="7">
        <v>900</v>
      </c>
      <c r="S1425" s="7"/>
      <c r="T1425" s="18">
        <v>8712603512294</v>
      </c>
      <c r="U1425" s="46" t="str">
        <f>VLOOKUP(A1425,'[2]NL+FR'!$A:$U,21,FALSE)</f>
        <v>39172390</v>
      </c>
    </row>
    <row r="1426" spans="1:21" x14ac:dyDescent="0.25">
      <c r="A1426" s="7">
        <v>1196900457</v>
      </c>
      <c r="B1426" s="7" t="s">
        <v>2728</v>
      </c>
      <c r="C1426" s="7" t="s">
        <v>2729</v>
      </c>
      <c r="D1426" s="7" t="s">
        <v>2673</v>
      </c>
      <c r="E1426" s="13">
        <v>3.13</v>
      </c>
      <c r="F1426" s="13"/>
      <c r="G1426" s="7" t="s">
        <v>3483</v>
      </c>
      <c r="H1426" s="7">
        <v>25</v>
      </c>
      <c r="I1426" s="7">
        <v>1</v>
      </c>
      <c r="J1426" s="7" t="s">
        <v>161</v>
      </c>
      <c r="K1426" s="7"/>
      <c r="L1426" s="7"/>
      <c r="M1426" s="7"/>
      <c r="N1426" s="7">
        <v>25</v>
      </c>
      <c r="O1426" s="7"/>
      <c r="P1426" s="7">
        <v>125</v>
      </c>
      <c r="Q1426" s="7"/>
      <c r="R1426" s="7">
        <v>500</v>
      </c>
      <c r="S1426" s="7"/>
      <c r="T1426" s="18">
        <v>8712603120987</v>
      </c>
      <c r="U1426" s="46" t="str">
        <f>VLOOKUP(A1426,'[2]NL+FR'!$A:$U,21,FALSE)</f>
        <v>39172390</v>
      </c>
    </row>
    <row r="1427" spans="1:21" x14ac:dyDescent="0.25">
      <c r="A1427" s="7">
        <v>1196900454</v>
      </c>
      <c r="B1427" s="7" t="s">
        <v>2730</v>
      </c>
      <c r="C1427" s="7" t="s">
        <v>2731</v>
      </c>
      <c r="D1427" s="7" t="s">
        <v>2673</v>
      </c>
      <c r="E1427" s="13">
        <v>1.79</v>
      </c>
      <c r="F1427" s="13"/>
      <c r="G1427" s="7" t="s">
        <v>3483</v>
      </c>
      <c r="H1427" s="7">
        <v>20</v>
      </c>
      <c r="I1427" s="7">
        <v>1</v>
      </c>
      <c r="J1427" s="7" t="s">
        <v>161</v>
      </c>
      <c r="K1427" s="7"/>
      <c r="L1427" s="7"/>
      <c r="M1427" s="7"/>
      <c r="N1427" s="7">
        <v>20</v>
      </c>
      <c r="O1427" s="7"/>
      <c r="P1427" s="7">
        <v>200</v>
      </c>
      <c r="Q1427" s="7"/>
      <c r="R1427" s="7">
        <v>1200</v>
      </c>
      <c r="S1427" s="7"/>
      <c r="T1427" s="18">
        <v>8712603512263</v>
      </c>
      <c r="U1427" s="46" t="str">
        <f>VLOOKUP(A1427,'[2]NL+FR'!$A:$U,21,FALSE)</f>
        <v>39172390</v>
      </c>
    </row>
    <row r="1428" spans="1:21" x14ac:dyDescent="0.25">
      <c r="A1428" s="7">
        <v>1196900451</v>
      </c>
      <c r="B1428" s="7" t="s">
        <v>2732</v>
      </c>
      <c r="C1428" s="7" t="s">
        <v>2733</v>
      </c>
      <c r="D1428" s="7" t="s">
        <v>2673</v>
      </c>
      <c r="E1428" s="13">
        <v>2.77</v>
      </c>
      <c r="F1428" s="13"/>
      <c r="G1428" s="7" t="s">
        <v>3483</v>
      </c>
      <c r="H1428" s="7">
        <v>25</v>
      </c>
      <c r="I1428" s="7">
        <v>1</v>
      </c>
      <c r="J1428" s="7" t="s">
        <v>161</v>
      </c>
      <c r="K1428" s="7"/>
      <c r="L1428" s="7"/>
      <c r="M1428" s="7"/>
      <c r="N1428" s="7">
        <v>25</v>
      </c>
      <c r="O1428" s="7"/>
      <c r="P1428" s="7">
        <v>125</v>
      </c>
      <c r="Q1428" s="7"/>
      <c r="R1428" s="7">
        <v>750</v>
      </c>
      <c r="S1428" s="7"/>
      <c r="T1428" s="18">
        <v>8712603120895</v>
      </c>
      <c r="U1428" s="46" t="str">
        <f>VLOOKUP(A1428,'[2]NL+FR'!$A:$U,21,FALSE)</f>
        <v>39172390</v>
      </c>
    </row>
    <row r="1429" spans="1:21" x14ac:dyDescent="0.25">
      <c r="A1429" s="7">
        <v>1297310010</v>
      </c>
      <c r="B1429" s="7" t="s">
        <v>2710</v>
      </c>
      <c r="C1429" s="7" t="s">
        <v>2711</v>
      </c>
      <c r="D1429" s="7" t="s">
        <v>2673</v>
      </c>
      <c r="E1429" s="13">
        <v>22.19</v>
      </c>
      <c r="F1429" s="13"/>
      <c r="G1429" s="7" t="s">
        <v>3483</v>
      </c>
      <c r="H1429" s="7">
        <v>0</v>
      </c>
      <c r="I1429" s="7">
        <v>1</v>
      </c>
      <c r="J1429" s="7" t="s">
        <v>154</v>
      </c>
      <c r="K1429" s="7"/>
      <c r="L1429" s="7"/>
      <c r="M1429" s="7"/>
      <c r="N1429" s="7">
        <v>10</v>
      </c>
      <c r="O1429" s="7"/>
      <c r="P1429" s="7"/>
      <c r="Q1429" s="7"/>
      <c r="R1429" s="7"/>
      <c r="S1429" s="7"/>
      <c r="T1429" s="18">
        <v>5414337019621</v>
      </c>
      <c r="U1429" s="46" t="str">
        <f>VLOOKUP(A1429,'[2]NL+FR'!$A:$U,21,FALSE)</f>
        <v>39174000</v>
      </c>
    </row>
    <row r="1430" spans="1:21" x14ac:dyDescent="0.25">
      <c r="A1430" s="7">
        <v>1297310011</v>
      </c>
      <c r="B1430" s="7" t="s">
        <v>2708</v>
      </c>
      <c r="C1430" s="7" t="s">
        <v>2709</v>
      </c>
      <c r="D1430" s="7" t="s">
        <v>2673</v>
      </c>
      <c r="E1430" s="13">
        <v>14.12</v>
      </c>
      <c r="F1430" s="13"/>
      <c r="G1430" s="7" t="s">
        <v>3483</v>
      </c>
      <c r="H1430" s="7">
        <v>20</v>
      </c>
      <c r="I1430" s="7">
        <v>1</v>
      </c>
      <c r="J1430" s="7" t="s">
        <v>154</v>
      </c>
      <c r="K1430" s="7"/>
      <c r="L1430" s="7"/>
      <c r="M1430" s="7"/>
      <c r="N1430" s="7"/>
      <c r="O1430" s="7">
        <v>20</v>
      </c>
      <c r="P1430" s="7"/>
      <c r="Q1430" s="7"/>
      <c r="R1430" s="7">
        <v>160</v>
      </c>
      <c r="S1430" s="7"/>
      <c r="T1430" s="18">
        <v>5414337020023</v>
      </c>
      <c r="U1430" s="46" t="str">
        <f>VLOOKUP(A1430,'[2]NL+FR'!$A:$U,21,FALSE)</f>
        <v>39174000</v>
      </c>
    </row>
    <row r="1431" spans="1:21" x14ac:dyDescent="0.25">
      <c r="A1431" s="7">
        <v>1297310006</v>
      </c>
      <c r="B1431" s="7" t="s">
        <v>2716</v>
      </c>
      <c r="C1431" s="7" t="s">
        <v>2717</v>
      </c>
      <c r="D1431" s="7" t="s">
        <v>2673</v>
      </c>
      <c r="E1431" s="13">
        <v>10.14</v>
      </c>
      <c r="F1431" s="13"/>
      <c r="G1431" s="7" t="s">
        <v>3483</v>
      </c>
      <c r="H1431" s="7">
        <v>45</v>
      </c>
      <c r="I1431" s="7">
        <v>1</v>
      </c>
      <c r="J1431" s="7" t="s">
        <v>154</v>
      </c>
      <c r="K1431" s="7"/>
      <c r="L1431" s="7"/>
      <c r="M1431" s="7"/>
      <c r="N1431" s="7"/>
      <c r="O1431" s="7">
        <v>45</v>
      </c>
      <c r="P1431" s="7"/>
      <c r="Q1431" s="7"/>
      <c r="R1431" s="7">
        <v>1125</v>
      </c>
      <c r="S1431" s="7"/>
      <c r="T1431" s="18">
        <v>5414337019348</v>
      </c>
      <c r="U1431" s="46" t="str">
        <f>VLOOKUP(A1431,'[2]NL+FR'!$A:$U,21,FALSE)</f>
        <v>39174000</v>
      </c>
    </row>
    <row r="1432" spans="1:21" x14ac:dyDescent="0.25">
      <c r="A1432" s="7">
        <v>1297310021</v>
      </c>
      <c r="B1432" s="7" t="s">
        <v>2688</v>
      </c>
      <c r="C1432" s="7" t="s">
        <v>2689</v>
      </c>
      <c r="D1432" s="7" t="s">
        <v>2673</v>
      </c>
      <c r="E1432" s="13">
        <v>24.26</v>
      </c>
      <c r="F1432" s="13"/>
      <c r="G1432" s="7" t="s">
        <v>3483</v>
      </c>
      <c r="H1432" s="7">
        <v>10</v>
      </c>
      <c r="I1432" s="7">
        <v>1</v>
      </c>
      <c r="J1432" s="7" t="s">
        <v>154</v>
      </c>
      <c r="K1432" s="7"/>
      <c r="L1432" s="7"/>
      <c r="M1432" s="7"/>
      <c r="N1432" s="7"/>
      <c r="O1432" s="7">
        <v>10</v>
      </c>
      <c r="P1432" s="7"/>
      <c r="Q1432" s="7"/>
      <c r="R1432" s="7">
        <v>250</v>
      </c>
      <c r="S1432" s="7"/>
      <c r="T1432" s="18">
        <v>5414337022089</v>
      </c>
      <c r="U1432" s="46" t="str">
        <f>VLOOKUP(A1432,'[2]NL+FR'!$A:$U,21,FALSE)</f>
        <v>39174000</v>
      </c>
    </row>
    <row r="1433" spans="1:21" x14ac:dyDescent="0.25">
      <c r="A1433" s="7">
        <v>1297310020</v>
      </c>
      <c r="B1433" s="7" t="s">
        <v>2690</v>
      </c>
      <c r="C1433" s="7" t="s">
        <v>2691</v>
      </c>
      <c r="D1433" s="7" t="s">
        <v>2673</v>
      </c>
      <c r="E1433" s="13">
        <v>14.52</v>
      </c>
      <c r="F1433" s="13"/>
      <c r="G1433" s="7" t="s">
        <v>3483</v>
      </c>
      <c r="H1433" s="7">
        <v>16</v>
      </c>
      <c r="I1433" s="7">
        <v>1</v>
      </c>
      <c r="J1433" s="7" t="s">
        <v>154</v>
      </c>
      <c r="K1433" s="7"/>
      <c r="L1433" s="7"/>
      <c r="M1433" s="7"/>
      <c r="N1433" s="7"/>
      <c r="O1433" s="7">
        <v>16</v>
      </c>
      <c r="P1433" s="7"/>
      <c r="Q1433" s="7"/>
      <c r="R1433" s="7">
        <v>400</v>
      </c>
      <c r="S1433" s="7"/>
      <c r="T1433" s="18">
        <v>5414337022072</v>
      </c>
      <c r="U1433" s="46" t="str">
        <f>VLOOKUP(A1433,'[2]NL+FR'!$A:$U,21,FALSE)</f>
        <v>39174000</v>
      </c>
    </row>
    <row r="1434" spans="1:21" x14ac:dyDescent="0.25">
      <c r="A1434" s="7">
        <v>1297310019</v>
      </c>
      <c r="B1434" s="7" t="s">
        <v>2692</v>
      </c>
      <c r="C1434" s="7" t="s">
        <v>2693</v>
      </c>
      <c r="D1434" s="7" t="s">
        <v>2673</v>
      </c>
      <c r="E1434" s="13">
        <v>13.91</v>
      </c>
      <c r="F1434" s="13"/>
      <c r="G1434" s="7" t="s">
        <v>3483</v>
      </c>
      <c r="H1434" s="7">
        <v>20</v>
      </c>
      <c r="I1434" s="7">
        <v>1</v>
      </c>
      <c r="J1434" s="7" t="s">
        <v>154</v>
      </c>
      <c r="K1434" s="7"/>
      <c r="L1434" s="7"/>
      <c r="M1434" s="7"/>
      <c r="N1434" s="7"/>
      <c r="O1434" s="7">
        <v>20</v>
      </c>
      <c r="P1434" s="7"/>
      <c r="Q1434" s="7"/>
      <c r="R1434" s="7">
        <v>500</v>
      </c>
      <c r="S1434" s="7"/>
      <c r="T1434" s="18">
        <v>5414337022065</v>
      </c>
      <c r="U1434" s="46" t="str">
        <f>VLOOKUP(A1434,'[2]NL+FR'!$A:$U,21,FALSE)</f>
        <v>39174000</v>
      </c>
    </row>
    <row r="1435" spans="1:21" x14ac:dyDescent="0.25">
      <c r="A1435" s="7">
        <v>1297310022</v>
      </c>
      <c r="B1435" s="7" t="s">
        <v>2686</v>
      </c>
      <c r="C1435" s="7" t="s">
        <v>2687</v>
      </c>
      <c r="D1435" s="7" t="s">
        <v>2673</v>
      </c>
      <c r="E1435" s="13">
        <v>10.38</v>
      </c>
      <c r="F1435" s="13"/>
      <c r="G1435" s="7" t="s">
        <v>3483</v>
      </c>
      <c r="H1435" s="7">
        <v>20</v>
      </c>
      <c r="I1435" s="7">
        <v>1</v>
      </c>
      <c r="J1435" s="7" t="s">
        <v>154</v>
      </c>
      <c r="K1435" s="7"/>
      <c r="L1435" s="7"/>
      <c r="M1435" s="7"/>
      <c r="N1435" s="7"/>
      <c r="O1435" s="7">
        <v>20</v>
      </c>
      <c r="P1435" s="7"/>
      <c r="Q1435" s="7"/>
      <c r="R1435" s="7">
        <v>500</v>
      </c>
      <c r="S1435" s="7"/>
      <c r="T1435" s="18">
        <v>5414337022126</v>
      </c>
      <c r="U1435" s="46" t="str">
        <f>VLOOKUP(A1435,'[2]NL+FR'!$A:$U,21,FALSE)</f>
        <v>39174000</v>
      </c>
    </row>
    <row r="1436" spans="1:21" x14ac:dyDescent="0.25">
      <c r="A1436" s="7">
        <v>1297310018</v>
      </c>
      <c r="B1436" s="7" t="s">
        <v>2694</v>
      </c>
      <c r="C1436" s="7" t="s">
        <v>2695</v>
      </c>
      <c r="D1436" s="7" t="s">
        <v>2673</v>
      </c>
      <c r="E1436" s="13">
        <v>9.57</v>
      </c>
      <c r="F1436" s="13"/>
      <c r="G1436" s="7" t="s">
        <v>3483</v>
      </c>
      <c r="H1436" s="7">
        <v>30</v>
      </c>
      <c r="I1436" s="7">
        <v>1</v>
      </c>
      <c r="J1436" s="7" t="s">
        <v>154</v>
      </c>
      <c r="K1436" s="7"/>
      <c r="L1436" s="7"/>
      <c r="M1436" s="7"/>
      <c r="N1436" s="7"/>
      <c r="O1436" s="7">
        <v>30</v>
      </c>
      <c r="P1436" s="7"/>
      <c r="Q1436" s="7"/>
      <c r="R1436" s="7">
        <v>750</v>
      </c>
      <c r="S1436" s="7"/>
      <c r="T1436" s="18">
        <v>5414337022058</v>
      </c>
      <c r="U1436" s="46" t="str">
        <f>VLOOKUP(A1436,'[2]NL+FR'!$A:$U,21,FALSE)</f>
        <v>39174000</v>
      </c>
    </row>
    <row r="1437" spans="1:21" x14ac:dyDescent="0.25">
      <c r="A1437" s="7">
        <v>1297310029</v>
      </c>
      <c r="B1437" s="7" t="s">
        <v>2671</v>
      </c>
      <c r="C1437" s="7" t="s">
        <v>2672</v>
      </c>
      <c r="D1437" s="7" t="s">
        <v>2673</v>
      </c>
      <c r="E1437" s="13">
        <v>152.34</v>
      </c>
      <c r="F1437" s="13"/>
      <c r="G1437" s="7" t="s">
        <v>3483</v>
      </c>
      <c r="H1437" s="7">
        <v>1</v>
      </c>
      <c r="I1437" s="7">
        <v>1</v>
      </c>
      <c r="J1437" s="7" t="s">
        <v>154</v>
      </c>
      <c r="K1437" s="7"/>
      <c r="L1437" s="7"/>
      <c r="M1437" s="7"/>
      <c r="N1437" s="7"/>
      <c r="O1437" s="7">
        <v>1</v>
      </c>
      <c r="P1437" s="7"/>
      <c r="Q1437" s="7"/>
      <c r="R1437" s="7">
        <v>14</v>
      </c>
      <c r="S1437" s="7"/>
      <c r="T1437" s="18">
        <v>5414337022461</v>
      </c>
      <c r="U1437" s="46" t="str">
        <f>VLOOKUP(A1437,'[2]NL+FR'!$A:$U,21,FALSE)</f>
        <v>39174000</v>
      </c>
    </row>
    <row r="1438" spans="1:21" x14ac:dyDescent="0.25">
      <c r="A1438" s="7">
        <v>1297310028</v>
      </c>
      <c r="B1438" s="7" t="s">
        <v>2674</v>
      </c>
      <c r="C1438" s="7" t="s">
        <v>2675</v>
      </c>
      <c r="D1438" s="7" t="s">
        <v>2673</v>
      </c>
      <c r="E1438" s="13">
        <v>54.5</v>
      </c>
      <c r="F1438" s="13"/>
      <c r="G1438" s="7" t="s">
        <v>3483</v>
      </c>
      <c r="H1438" s="7">
        <v>1</v>
      </c>
      <c r="I1438" s="7">
        <v>1</v>
      </c>
      <c r="J1438" s="7" t="s">
        <v>154</v>
      </c>
      <c r="K1438" s="7"/>
      <c r="L1438" s="7"/>
      <c r="M1438" s="7"/>
      <c r="N1438" s="7"/>
      <c r="O1438" s="7">
        <v>1</v>
      </c>
      <c r="P1438" s="7"/>
      <c r="Q1438" s="7"/>
      <c r="R1438" s="7">
        <v>28</v>
      </c>
      <c r="S1438" s="7"/>
      <c r="T1438" s="18">
        <v>5414337022447</v>
      </c>
      <c r="U1438" s="46" t="str">
        <f>VLOOKUP(A1438,'[2]NL+FR'!$A:$U,21,FALSE)</f>
        <v>39174000</v>
      </c>
    </row>
    <row r="1439" spans="1:21" x14ac:dyDescent="0.25">
      <c r="A1439" s="7">
        <v>1297310027</v>
      </c>
      <c r="B1439" s="7" t="s">
        <v>2676</v>
      </c>
      <c r="C1439" s="7" t="s">
        <v>2677</v>
      </c>
      <c r="D1439" s="7" t="s">
        <v>2673</v>
      </c>
      <c r="E1439" s="13">
        <v>29.91</v>
      </c>
      <c r="F1439" s="13"/>
      <c r="G1439" s="7" t="s">
        <v>3483</v>
      </c>
      <c r="H1439" s="7">
        <v>2</v>
      </c>
      <c r="I1439" s="7">
        <v>1</v>
      </c>
      <c r="J1439" s="7" t="s">
        <v>154</v>
      </c>
      <c r="K1439" s="7"/>
      <c r="L1439" s="7"/>
      <c r="M1439" s="7"/>
      <c r="N1439" s="7"/>
      <c r="O1439" s="7">
        <v>2</v>
      </c>
      <c r="P1439" s="7"/>
      <c r="Q1439" s="7"/>
      <c r="R1439" s="7">
        <v>50</v>
      </c>
      <c r="S1439" s="7"/>
      <c r="T1439" s="18">
        <v>5414337022423</v>
      </c>
      <c r="U1439" s="46" t="str">
        <f>VLOOKUP(A1439,'[2]NL+FR'!$A:$U,21,FALSE)</f>
        <v>39174000</v>
      </c>
    </row>
    <row r="1440" spans="1:21" x14ac:dyDescent="0.25">
      <c r="A1440" s="7">
        <v>1297310026</v>
      </c>
      <c r="B1440" s="7" t="s">
        <v>2678</v>
      </c>
      <c r="C1440" s="7" t="s">
        <v>2679</v>
      </c>
      <c r="D1440" s="7" t="s">
        <v>2673</v>
      </c>
      <c r="E1440" s="13">
        <v>17.91</v>
      </c>
      <c r="F1440" s="13"/>
      <c r="G1440" s="7" t="s">
        <v>3483</v>
      </c>
      <c r="H1440" s="7">
        <v>4</v>
      </c>
      <c r="I1440" s="7">
        <v>1</v>
      </c>
      <c r="J1440" s="7" t="s">
        <v>154</v>
      </c>
      <c r="K1440" s="7"/>
      <c r="L1440" s="7"/>
      <c r="M1440" s="7"/>
      <c r="N1440" s="7"/>
      <c r="O1440" s="7">
        <v>4</v>
      </c>
      <c r="P1440" s="7"/>
      <c r="Q1440" s="7"/>
      <c r="R1440" s="7">
        <v>100</v>
      </c>
      <c r="S1440" s="7"/>
      <c r="T1440" s="18">
        <v>5414337022416</v>
      </c>
      <c r="U1440" s="46" t="str">
        <f>VLOOKUP(A1440,'[2]NL+FR'!$A:$U,21,FALSE)</f>
        <v>39174000</v>
      </c>
    </row>
    <row r="1441" spans="1:21" x14ac:dyDescent="0.25">
      <c r="A1441" s="7">
        <v>1297310025</v>
      </c>
      <c r="B1441" s="7" t="s">
        <v>2680</v>
      </c>
      <c r="C1441" s="7" t="s">
        <v>2681</v>
      </c>
      <c r="D1441" s="7" t="s">
        <v>2673</v>
      </c>
      <c r="E1441" s="13">
        <v>16.14</v>
      </c>
      <c r="F1441" s="13"/>
      <c r="G1441" s="7" t="s">
        <v>3483</v>
      </c>
      <c r="H1441" s="7">
        <v>5</v>
      </c>
      <c r="I1441" s="7">
        <v>1</v>
      </c>
      <c r="J1441" s="7" t="s">
        <v>154</v>
      </c>
      <c r="K1441" s="7"/>
      <c r="L1441" s="7"/>
      <c r="M1441" s="7"/>
      <c r="N1441" s="7"/>
      <c r="O1441" s="7">
        <v>5</v>
      </c>
      <c r="P1441" s="7"/>
      <c r="Q1441" s="7"/>
      <c r="R1441" s="7">
        <v>125</v>
      </c>
      <c r="S1441" s="7"/>
      <c r="T1441" s="18">
        <v>5414337022409</v>
      </c>
      <c r="U1441" s="46" t="str">
        <f>VLOOKUP(A1441,'[2]NL+FR'!$A:$U,21,FALSE)</f>
        <v>39174000</v>
      </c>
    </row>
    <row r="1442" spans="1:21" x14ac:dyDescent="0.25">
      <c r="A1442" s="7">
        <v>1297310024</v>
      </c>
      <c r="B1442" s="7" t="s">
        <v>2682</v>
      </c>
      <c r="C1442" s="7" t="s">
        <v>2683</v>
      </c>
      <c r="D1442" s="7" t="s">
        <v>2673</v>
      </c>
      <c r="E1442" s="13">
        <v>10.94</v>
      </c>
      <c r="F1442" s="13"/>
      <c r="G1442" s="7" t="s">
        <v>3483</v>
      </c>
      <c r="H1442" s="7">
        <v>10</v>
      </c>
      <c r="I1442" s="7">
        <v>1</v>
      </c>
      <c r="J1442" s="7" t="s">
        <v>154</v>
      </c>
      <c r="K1442" s="7"/>
      <c r="L1442" s="7"/>
      <c r="M1442" s="7"/>
      <c r="N1442" s="7"/>
      <c r="O1442" s="7">
        <v>10</v>
      </c>
      <c r="P1442" s="7"/>
      <c r="Q1442" s="7"/>
      <c r="R1442" s="7">
        <v>250</v>
      </c>
      <c r="S1442" s="7"/>
      <c r="T1442" s="18">
        <v>5414337022393</v>
      </c>
      <c r="U1442" s="46" t="str">
        <f>VLOOKUP(A1442,'[2]NL+FR'!$A:$U,21,FALSE)</f>
        <v>39174000</v>
      </c>
    </row>
    <row r="1443" spans="1:21" x14ac:dyDescent="0.25">
      <c r="A1443" s="7">
        <v>1297310023</v>
      </c>
      <c r="B1443" s="7" t="s">
        <v>2684</v>
      </c>
      <c r="C1443" s="7" t="s">
        <v>2685</v>
      </c>
      <c r="D1443" s="7" t="s">
        <v>2673</v>
      </c>
      <c r="E1443" s="13">
        <v>9.2200000000000006</v>
      </c>
      <c r="F1443" s="13"/>
      <c r="G1443" s="7" t="s">
        <v>3483</v>
      </c>
      <c r="H1443" s="7">
        <v>16</v>
      </c>
      <c r="I1443" s="7">
        <v>1</v>
      </c>
      <c r="J1443" s="7" t="s">
        <v>154</v>
      </c>
      <c r="K1443" s="7"/>
      <c r="L1443" s="7"/>
      <c r="M1443" s="7"/>
      <c r="N1443" s="7"/>
      <c r="O1443" s="7">
        <v>16</v>
      </c>
      <c r="P1443" s="7"/>
      <c r="Q1443" s="7"/>
      <c r="R1443" s="7">
        <v>400</v>
      </c>
      <c r="S1443" s="7"/>
      <c r="T1443" s="18">
        <v>5414337022386</v>
      </c>
      <c r="U1443" s="46" t="str">
        <f>VLOOKUP(A1443,'[2]NL+FR'!$A:$U,21,FALSE)</f>
        <v>39174000</v>
      </c>
    </row>
    <row r="1444" spans="1:21" x14ac:dyDescent="0.25">
      <c r="A1444" s="7">
        <v>1195000402</v>
      </c>
      <c r="B1444" s="7" t="s">
        <v>2734</v>
      </c>
      <c r="C1444" s="7" t="s">
        <v>2734</v>
      </c>
      <c r="D1444" s="7" t="s">
        <v>2673</v>
      </c>
      <c r="E1444" s="13">
        <v>10.94</v>
      </c>
      <c r="F1444" s="13"/>
      <c r="G1444" s="7" t="s">
        <v>3483</v>
      </c>
      <c r="H1444" s="7">
        <v>0</v>
      </c>
      <c r="I1444" s="7">
        <v>1</v>
      </c>
      <c r="J1444" s="7" t="s">
        <v>1376</v>
      </c>
      <c r="K1444" s="7"/>
      <c r="L1444" s="7"/>
      <c r="M1444" s="7"/>
      <c r="N1444" s="7">
        <v>10</v>
      </c>
      <c r="O1444" s="7"/>
      <c r="P1444" s="7"/>
      <c r="Q1444" s="7"/>
      <c r="R1444" s="7">
        <v>300</v>
      </c>
      <c r="S1444" s="7"/>
      <c r="T1444" s="18">
        <v>8712603117055</v>
      </c>
      <c r="U1444" s="46" t="str">
        <f>VLOOKUP(A1444,'[2]NL+FR'!$A:$U,21,FALSE)</f>
        <v>39172190</v>
      </c>
    </row>
    <row r="1445" spans="1:21" x14ac:dyDescent="0.25">
      <c r="A1445" s="7">
        <v>1297330028</v>
      </c>
      <c r="B1445" s="7" t="s">
        <v>3551</v>
      </c>
      <c r="C1445" s="7" t="s">
        <v>2764</v>
      </c>
      <c r="D1445" s="7" t="s">
        <v>2741</v>
      </c>
      <c r="E1445" s="13">
        <v>1.38</v>
      </c>
      <c r="F1445" s="13"/>
      <c r="G1445" s="7" t="s">
        <v>3483</v>
      </c>
      <c r="H1445" s="7">
        <v>100</v>
      </c>
      <c r="I1445" s="7">
        <v>1</v>
      </c>
      <c r="J1445" s="7" t="s">
        <v>161</v>
      </c>
      <c r="K1445" s="7"/>
      <c r="L1445" s="7"/>
      <c r="M1445" s="7"/>
      <c r="N1445" s="7">
        <v>100</v>
      </c>
      <c r="O1445" s="7"/>
      <c r="P1445" s="7"/>
      <c r="Q1445" s="7"/>
      <c r="R1445" s="7"/>
      <c r="S1445" s="7"/>
      <c r="T1445" s="18">
        <v>5414337053120</v>
      </c>
      <c r="U1445" s="46" t="str">
        <f>VLOOKUP(A1445,'[2]NL+FR'!$A:$U,21,FALSE)</f>
        <v>39259080</v>
      </c>
    </row>
    <row r="1446" spans="1:21" x14ac:dyDescent="0.25">
      <c r="A1446" s="7">
        <v>1297330030</v>
      </c>
      <c r="B1446" s="7" t="s">
        <v>2760</v>
      </c>
      <c r="C1446" s="7" t="s">
        <v>2761</v>
      </c>
      <c r="D1446" s="7" t="s">
        <v>2741</v>
      </c>
      <c r="E1446" s="13">
        <v>0.36</v>
      </c>
      <c r="F1446" s="13"/>
      <c r="G1446" s="7" t="s">
        <v>3483</v>
      </c>
      <c r="H1446" s="7">
        <v>100</v>
      </c>
      <c r="I1446" s="7">
        <v>1</v>
      </c>
      <c r="J1446" s="7" t="s">
        <v>161</v>
      </c>
      <c r="K1446" s="7"/>
      <c r="L1446" s="7"/>
      <c r="M1446" s="7"/>
      <c r="N1446" s="7">
        <v>100</v>
      </c>
      <c r="O1446" s="7"/>
      <c r="P1446" s="7"/>
      <c r="Q1446" s="7"/>
      <c r="R1446" s="7">
        <v>48000</v>
      </c>
      <c r="S1446" s="7"/>
      <c r="T1446" s="18">
        <v>5414337019881</v>
      </c>
      <c r="U1446" s="46" t="str">
        <f>VLOOKUP(A1446,'[2]NL+FR'!$A:$U,21,FALSE)</f>
        <v>39174000</v>
      </c>
    </row>
    <row r="1447" spans="1:21" x14ac:dyDescent="0.25">
      <c r="A1447" s="7">
        <v>1297330029</v>
      </c>
      <c r="B1447" s="7" t="s">
        <v>2762</v>
      </c>
      <c r="C1447" s="7" t="s">
        <v>2763</v>
      </c>
      <c r="D1447" s="7" t="s">
        <v>2741</v>
      </c>
      <c r="E1447" s="13">
        <v>0.3</v>
      </c>
      <c r="F1447" s="13"/>
      <c r="G1447" s="7" t="s">
        <v>3483</v>
      </c>
      <c r="H1447" s="7">
        <v>100</v>
      </c>
      <c r="I1447" s="7">
        <v>1</v>
      </c>
      <c r="J1447" s="7" t="s">
        <v>161</v>
      </c>
      <c r="K1447" s="7"/>
      <c r="L1447" s="7"/>
      <c r="M1447" s="7"/>
      <c r="N1447" s="7">
        <v>100</v>
      </c>
      <c r="O1447" s="7"/>
      <c r="P1447" s="7"/>
      <c r="Q1447" s="7"/>
      <c r="R1447" s="7"/>
      <c r="S1447" s="7"/>
      <c r="T1447" s="18">
        <v>5414337019874</v>
      </c>
      <c r="U1447" s="46" t="str">
        <f>VLOOKUP(A1447,'[2]NL+FR'!$A:$U,21,FALSE)</f>
        <v>39174000</v>
      </c>
    </row>
    <row r="1448" spans="1:21" x14ac:dyDescent="0.25">
      <c r="A1448" s="7">
        <v>1195008791</v>
      </c>
      <c r="B1448" s="7" t="s">
        <v>2803</v>
      </c>
      <c r="C1448" s="7" t="s">
        <v>2803</v>
      </c>
      <c r="D1448" s="7" t="s">
        <v>2741</v>
      </c>
      <c r="E1448" s="13">
        <v>6.84</v>
      </c>
      <c r="F1448" s="13"/>
      <c r="G1448" s="7" t="s">
        <v>3483</v>
      </c>
      <c r="H1448" s="7">
        <v>50</v>
      </c>
      <c r="I1448" s="7">
        <v>1</v>
      </c>
      <c r="J1448" s="7" t="s">
        <v>161</v>
      </c>
      <c r="K1448" s="7"/>
      <c r="L1448" s="7"/>
      <c r="M1448" s="7"/>
      <c r="N1448" s="7">
        <v>50</v>
      </c>
      <c r="O1448" s="7"/>
      <c r="P1448" s="7"/>
      <c r="Q1448" s="7"/>
      <c r="R1448" s="7">
        <v>2400</v>
      </c>
      <c r="S1448" s="7"/>
      <c r="T1448" s="18">
        <v>4049138310151</v>
      </c>
      <c r="U1448" s="46" t="str">
        <f>VLOOKUP(A1448,'[2]NL+FR'!$A:$U,21,FALSE)</f>
        <v>39174000</v>
      </c>
    </row>
    <row r="1449" spans="1:21" x14ac:dyDescent="0.25">
      <c r="A1449" s="7">
        <v>1195008790</v>
      </c>
      <c r="B1449" s="7" t="s">
        <v>2804</v>
      </c>
      <c r="C1449" s="7" t="s">
        <v>2804</v>
      </c>
      <c r="D1449" s="7" t="s">
        <v>2741</v>
      </c>
      <c r="E1449" s="13">
        <v>6.01</v>
      </c>
      <c r="F1449" s="13"/>
      <c r="G1449" s="7" t="s">
        <v>3483</v>
      </c>
      <c r="H1449" s="7">
        <v>50</v>
      </c>
      <c r="I1449" s="7">
        <v>1</v>
      </c>
      <c r="J1449" s="7" t="s">
        <v>161</v>
      </c>
      <c r="K1449" s="7"/>
      <c r="L1449" s="7"/>
      <c r="M1449" s="7"/>
      <c r="N1449" s="7">
        <v>50</v>
      </c>
      <c r="O1449" s="7"/>
      <c r="P1449" s="7"/>
      <c r="Q1449" s="7"/>
      <c r="R1449" s="7">
        <v>2400</v>
      </c>
      <c r="S1449" s="7"/>
      <c r="T1449" s="18">
        <v>4049138310168</v>
      </c>
      <c r="U1449" s="46" t="str">
        <f>VLOOKUP(A1449,'[2]NL+FR'!$A:$U,21,FALSE)</f>
        <v>39174000</v>
      </c>
    </row>
    <row r="1450" spans="1:21" x14ac:dyDescent="0.25">
      <c r="A1450" s="7">
        <v>1195008789</v>
      </c>
      <c r="B1450" s="7" t="s">
        <v>2805</v>
      </c>
      <c r="C1450" s="7" t="s">
        <v>2805</v>
      </c>
      <c r="D1450" s="7" t="s">
        <v>2741</v>
      </c>
      <c r="E1450" s="13">
        <v>3.98</v>
      </c>
      <c r="F1450" s="13"/>
      <c r="G1450" s="7" t="s">
        <v>3483</v>
      </c>
      <c r="H1450" s="7">
        <v>50</v>
      </c>
      <c r="I1450" s="7">
        <v>1</v>
      </c>
      <c r="J1450" s="7" t="s">
        <v>161</v>
      </c>
      <c r="K1450" s="7"/>
      <c r="L1450" s="7"/>
      <c r="M1450" s="7"/>
      <c r="N1450" s="7">
        <v>50</v>
      </c>
      <c r="O1450" s="7"/>
      <c r="P1450" s="7"/>
      <c r="Q1450" s="7"/>
      <c r="R1450" s="7">
        <v>1200</v>
      </c>
      <c r="S1450" s="7"/>
      <c r="T1450" s="18">
        <v>4049138310175</v>
      </c>
      <c r="U1450" s="46" t="str">
        <f>VLOOKUP(A1450,'[2]NL+FR'!$A:$U,21,FALSE)</f>
        <v>39174000</v>
      </c>
    </row>
    <row r="1451" spans="1:21" x14ac:dyDescent="0.25">
      <c r="A1451" s="7">
        <v>1195008788</v>
      </c>
      <c r="B1451" s="7" t="s">
        <v>2806</v>
      </c>
      <c r="C1451" s="7" t="s">
        <v>2806</v>
      </c>
      <c r="D1451" s="7" t="s">
        <v>2741</v>
      </c>
      <c r="E1451" s="13">
        <v>3.82</v>
      </c>
      <c r="F1451" s="13"/>
      <c r="G1451" s="7" t="s">
        <v>3483</v>
      </c>
      <c r="H1451" s="7">
        <v>100</v>
      </c>
      <c r="I1451" s="7">
        <v>1</v>
      </c>
      <c r="J1451" s="7" t="s">
        <v>161</v>
      </c>
      <c r="K1451" s="7"/>
      <c r="L1451" s="7"/>
      <c r="M1451" s="7"/>
      <c r="N1451" s="7">
        <v>100</v>
      </c>
      <c r="O1451" s="7"/>
      <c r="P1451" s="7"/>
      <c r="Q1451" s="7"/>
      <c r="R1451" s="7">
        <v>1200</v>
      </c>
      <c r="S1451" s="7"/>
      <c r="T1451" s="18">
        <v>4049138310182</v>
      </c>
      <c r="U1451" s="46" t="str">
        <f>VLOOKUP(A1451,'[2]NL+FR'!$A:$U,21,FALSE)</f>
        <v>39174000</v>
      </c>
    </row>
    <row r="1452" spans="1:21" x14ac:dyDescent="0.25">
      <c r="A1452" s="7">
        <v>1195008793</v>
      </c>
      <c r="B1452" s="7" t="s">
        <v>2801</v>
      </c>
      <c r="C1452" s="7" t="s">
        <v>2801</v>
      </c>
      <c r="D1452" s="7" t="s">
        <v>2741</v>
      </c>
      <c r="E1452" s="13">
        <v>10.51</v>
      </c>
      <c r="F1452" s="13"/>
      <c r="G1452" s="7" t="s">
        <v>3483</v>
      </c>
      <c r="H1452" s="7">
        <v>50</v>
      </c>
      <c r="I1452" s="7">
        <v>1</v>
      </c>
      <c r="J1452" s="7" t="s">
        <v>161</v>
      </c>
      <c r="K1452" s="7"/>
      <c r="L1452" s="7"/>
      <c r="M1452" s="7"/>
      <c r="N1452" s="7">
        <v>50</v>
      </c>
      <c r="O1452" s="7"/>
      <c r="P1452" s="7"/>
      <c r="Q1452" s="7"/>
      <c r="R1452" s="7">
        <v>2400</v>
      </c>
      <c r="S1452" s="7"/>
      <c r="T1452" s="18">
        <v>4049138310137</v>
      </c>
      <c r="U1452" s="46" t="str">
        <f>VLOOKUP(A1452,'[2]NL+FR'!$A:$U,21,FALSE)</f>
        <v>39174000</v>
      </c>
    </row>
    <row r="1453" spans="1:21" x14ac:dyDescent="0.25">
      <c r="A1453" s="7">
        <v>1195008792</v>
      </c>
      <c r="B1453" s="7" t="s">
        <v>2802</v>
      </c>
      <c r="C1453" s="7" t="s">
        <v>2802</v>
      </c>
      <c r="D1453" s="7" t="s">
        <v>2741</v>
      </c>
      <c r="E1453" s="13">
        <v>9.68</v>
      </c>
      <c r="F1453" s="13"/>
      <c r="G1453" s="7" t="s">
        <v>3483</v>
      </c>
      <c r="H1453" s="7">
        <v>50</v>
      </c>
      <c r="I1453" s="7">
        <v>1</v>
      </c>
      <c r="J1453" s="7" t="s">
        <v>161</v>
      </c>
      <c r="K1453" s="7"/>
      <c r="L1453" s="7"/>
      <c r="M1453" s="7"/>
      <c r="N1453" s="7">
        <v>50</v>
      </c>
      <c r="O1453" s="7"/>
      <c r="P1453" s="7"/>
      <c r="Q1453" s="7"/>
      <c r="R1453" s="7">
        <v>2400</v>
      </c>
      <c r="S1453" s="7"/>
      <c r="T1453" s="18">
        <v>4049138310144</v>
      </c>
      <c r="U1453" s="46" t="str">
        <f>VLOOKUP(A1453,'[2]NL+FR'!$A:$U,21,FALSE)</f>
        <v>39174000</v>
      </c>
    </row>
    <row r="1454" spans="1:21" x14ac:dyDescent="0.25">
      <c r="A1454" s="7">
        <v>1195008769</v>
      </c>
      <c r="B1454" s="7" t="s">
        <v>2810</v>
      </c>
      <c r="C1454" s="7" t="s">
        <v>2810</v>
      </c>
      <c r="D1454" s="7" t="s">
        <v>2741</v>
      </c>
      <c r="E1454" s="13">
        <v>11.29</v>
      </c>
      <c r="F1454" s="13"/>
      <c r="G1454" s="7" t="s">
        <v>3483</v>
      </c>
      <c r="H1454" s="7">
        <v>50</v>
      </c>
      <c r="I1454" s="7">
        <v>1</v>
      </c>
      <c r="J1454" s="7" t="s">
        <v>161</v>
      </c>
      <c r="K1454" s="7"/>
      <c r="L1454" s="7"/>
      <c r="M1454" s="7"/>
      <c r="N1454" s="7">
        <v>50</v>
      </c>
      <c r="O1454" s="7"/>
      <c r="P1454" s="7"/>
      <c r="Q1454" s="7"/>
      <c r="R1454" s="7">
        <v>1200</v>
      </c>
      <c r="S1454" s="7"/>
      <c r="T1454" s="18">
        <v>4049138295724</v>
      </c>
      <c r="U1454" s="46" t="str">
        <f>VLOOKUP(A1454,'[2]NL+FR'!$A:$U,21,FALSE)</f>
        <v>39174000</v>
      </c>
    </row>
    <row r="1455" spans="1:21" x14ac:dyDescent="0.25">
      <c r="A1455" s="7">
        <v>1195008768</v>
      </c>
      <c r="B1455" s="7" t="s">
        <v>2811</v>
      </c>
      <c r="C1455" s="7" t="s">
        <v>2811</v>
      </c>
      <c r="D1455" s="7" t="s">
        <v>2741</v>
      </c>
      <c r="E1455" s="13">
        <v>10.09</v>
      </c>
      <c r="F1455" s="13"/>
      <c r="G1455" s="7" t="s">
        <v>3483</v>
      </c>
      <c r="H1455" s="7">
        <v>50</v>
      </c>
      <c r="I1455" s="7">
        <v>1</v>
      </c>
      <c r="J1455" s="7" t="s">
        <v>161</v>
      </c>
      <c r="K1455" s="7"/>
      <c r="L1455" s="7"/>
      <c r="M1455" s="7"/>
      <c r="N1455" s="7">
        <v>50</v>
      </c>
      <c r="O1455" s="7"/>
      <c r="P1455" s="7"/>
      <c r="Q1455" s="7"/>
      <c r="R1455" s="7">
        <v>800</v>
      </c>
      <c r="S1455" s="7"/>
      <c r="T1455" s="18">
        <v>4049138295717</v>
      </c>
      <c r="U1455" s="46" t="str">
        <f>VLOOKUP(A1455,'[2]NL+FR'!$A:$U,21,FALSE)</f>
        <v>39174000</v>
      </c>
    </row>
    <row r="1456" spans="1:21" x14ac:dyDescent="0.25">
      <c r="A1456" s="7">
        <v>1195008767</v>
      </c>
      <c r="B1456" s="7" t="s">
        <v>2812</v>
      </c>
      <c r="C1456" s="7" t="s">
        <v>2812</v>
      </c>
      <c r="D1456" s="7" t="s">
        <v>2741</v>
      </c>
      <c r="E1456" s="13">
        <v>6.27</v>
      </c>
      <c r="F1456" s="13"/>
      <c r="G1456" s="7" t="s">
        <v>3483</v>
      </c>
      <c r="H1456" s="7">
        <v>50</v>
      </c>
      <c r="I1456" s="7">
        <v>1</v>
      </c>
      <c r="J1456" s="7" t="s">
        <v>161</v>
      </c>
      <c r="K1456" s="7"/>
      <c r="L1456" s="7"/>
      <c r="M1456" s="7"/>
      <c r="N1456" s="7">
        <v>50</v>
      </c>
      <c r="O1456" s="7"/>
      <c r="P1456" s="7"/>
      <c r="Q1456" s="7"/>
      <c r="R1456" s="7">
        <v>1200</v>
      </c>
      <c r="S1456" s="7"/>
      <c r="T1456" s="18">
        <v>4049138295700</v>
      </c>
      <c r="U1456" s="46" t="str">
        <f>VLOOKUP(A1456,'[2]NL+FR'!$A:$U,21,FALSE)</f>
        <v>39174000</v>
      </c>
    </row>
    <row r="1457" spans="1:21" x14ac:dyDescent="0.25">
      <c r="A1457" s="7">
        <v>1195008766</v>
      </c>
      <c r="B1457" s="7" t="s">
        <v>2813</v>
      </c>
      <c r="C1457" s="7" t="s">
        <v>2813</v>
      </c>
      <c r="D1457" s="7" t="s">
        <v>2741</v>
      </c>
      <c r="E1457" s="13">
        <v>6.05</v>
      </c>
      <c r="F1457" s="13"/>
      <c r="G1457" s="7" t="s">
        <v>3483</v>
      </c>
      <c r="H1457" s="7">
        <v>100</v>
      </c>
      <c r="I1457" s="7">
        <v>1</v>
      </c>
      <c r="J1457" s="7" t="s">
        <v>161</v>
      </c>
      <c r="K1457" s="7"/>
      <c r="L1457" s="7"/>
      <c r="M1457" s="7"/>
      <c r="N1457" s="7">
        <v>100</v>
      </c>
      <c r="O1457" s="7"/>
      <c r="P1457" s="7"/>
      <c r="Q1457" s="7"/>
      <c r="R1457" s="7">
        <v>3600</v>
      </c>
      <c r="S1457" s="7"/>
      <c r="T1457" s="18">
        <v>4049138295694</v>
      </c>
      <c r="U1457" s="46" t="str">
        <f>VLOOKUP(A1457,'[2]NL+FR'!$A:$U,21,FALSE)</f>
        <v>39174000</v>
      </c>
    </row>
    <row r="1458" spans="1:21" x14ac:dyDescent="0.25">
      <c r="A1458" s="7">
        <v>1195008765</v>
      </c>
      <c r="B1458" s="7" t="s">
        <v>2814</v>
      </c>
      <c r="C1458" s="7" t="s">
        <v>2814</v>
      </c>
      <c r="D1458" s="7" t="s">
        <v>2741</v>
      </c>
      <c r="E1458" s="13">
        <v>5.91</v>
      </c>
      <c r="F1458" s="13"/>
      <c r="G1458" s="7" t="s">
        <v>3483</v>
      </c>
      <c r="H1458" s="7">
        <v>100</v>
      </c>
      <c r="I1458" s="7">
        <v>1</v>
      </c>
      <c r="J1458" s="7" t="s">
        <v>161</v>
      </c>
      <c r="K1458" s="7"/>
      <c r="L1458" s="7"/>
      <c r="M1458" s="7"/>
      <c r="N1458" s="7">
        <v>100</v>
      </c>
      <c r="O1458" s="7"/>
      <c r="P1458" s="7"/>
      <c r="Q1458" s="7"/>
      <c r="R1458" s="7">
        <v>1600</v>
      </c>
      <c r="S1458" s="7"/>
      <c r="T1458" s="18">
        <v>4049138295687</v>
      </c>
      <c r="U1458" s="46" t="str">
        <f>VLOOKUP(A1458,'[2]NL+FR'!$A:$U,21,FALSE)</f>
        <v>39174000</v>
      </c>
    </row>
    <row r="1459" spans="1:21" x14ac:dyDescent="0.25">
      <c r="A1459" s="7">
        <v>1195008772</v>
      </c>
      <c r="B1459" s="7" t="s">
        <v>2807</v>
      </c>
      <c r="C1459" s="7" t="s">
        <v>2807</v>
      </c>
      <c r="D1459" s="7" t="s">
        <v>2741</v>
      </c>
      <c r="E1459" s="13">
        <v>18.55</v>
      </c>
      <c r="F1459" s="13"/>
      <c r="G1459" s="7" t="s">
        <v>3483</v>
      </c>
      <c r="H1459" s="7">
        <v>50</v>
      </c>
      <c r="I1459" s="7">
        <v>1</v>
      </c>
      <c r="J1459" s="7" t="s">
        <v>161</v>
      </c>
      <c r="K1459" s="7"/>
      <c r="L1459" s="7"/>
      <c r="M1459" s="7"/>
      <c r="N1459" s="7">
        <v>50</v>
      </c>
      <c r="O1459" s="7"/>
      <c r="P1459" s="7"/>
      <c r="Q1459" s="7"/>
      <c r="R1459" s="7">
        <v>400</v>
      </c>
      <c r="S1459" s="7"/>
      <c r="T1459" s="18">
        <v>4049138295755</v>
      </c>
      <c r="U1459" s="46" t="str">
        <f>VLOOKUP(A1459,'[2]NL+FR'!$A:$U,21,FALSE)</f>
        <v>39174000</v>
      </c>
    </row>
    <row r="1460" spans="1:21" x14ac:dyDescent="0.25">
      <c r="A1460" s="7">
        <v>1195008771</v>
      </c>
      <c r="B1460" s="7" t="s">
        <v>2808</v>
      </c>
      <c r="C1460" s="7" t="s">
        <v>2808</v>
      </c>
      <c r="D1460" s="7" t="s">
        <v>2741</v>
      </c>
      <c r="E1460" s="13">
        <v>15.52</v>
      </c>
      <c r="F1460" s="13"/>
      <c r="G1460" s="7" t="s">
        <v>3483</v>
      </c>
      <c r="H1460" s="7">
        <v>50</v>
      </c>
      <c r="I1460" s="7">
        <v>1</v>
      </c>
      <c r="J1460" s="7" t="s">
        <v>161</v>
      </c>
      <c r="K1460" s="7"/>
      <c r="L1460" s="7"/>
      <c r="M1460" s="7"/>
      <c r="N1460" s="7">
        <v>50</v>
      </c>
      <c r="O1460" s="7"/>
      <c r="P1460" s="7"/>
      <c r="Q1460" s="7"/>
      <c r="R1460" s="7">
        <v>1200</v>
      </c>
      <c r="S1460" s="7"/>
      <c r="T1460" s="18">
        <v>4049138295748</v>
      </c>
      <c r="U1460" s="46" t="str">
        <f>VLOOKUP(A1460,'[2]NL+FR'!$A:$U,21,FALSE)</f>
        <v>39174000</v>
      </c>
    </row>
    <row r="1461" spans="1:21" x14ac:dyDescent="0.25">
      <c r="A1461" s="7">
        <v>1195008770</v>
      </c>
      <c r="B1461" s="7" t="s">
        <v>2809</v>
      </c>
      <c r="C1461" s="7" t="s">
        <v>2809</v>
      </c>
      <c r="D1461" s="7" t="s">
        <v>2741</v>
      </c>
      <c r="E1461" s="13">
        <v>13.22</v>
      </c>
      <c r="F1461" s="13"/>
      <c r="G1461" s="7" t="s">
        <v>3483</v>
      </c>
      <c r="H1461" s="7">
        <v>50</v>
      </c>
      <c r="I1461" s="7">
        <v>1</v>
      </c>
      <c r="J1461" s="7" t="s">
        <v>161</v>
      </c>
      <c r="K1461" s="7"/>
      <c r="L1461" s="7"/>
      <c r="M1461" s="7"/>
      <c r="N1461" s="7">
        <v>50</v>
      </c>
      <c r="O1461" s="7"/>
      <c r="P1461" s="7"/>
      <c r="Q1461" s="7"/>
      <c r="R1461" s="7">
        <v>800</v>
      </c>
      <c r="S1461" s="7"/>
      <c r="T1461" s="18">
        <v>4049138295731</v>
      </c>
      <c r="U1461" s="46" t="str">
        <f>VLOOKUP(A1461,'[2]NL+FR'!$A:$U,21,FALSE)</f>
        <v>39174000</v>
      </c>
    </row>
    <row r="1462" spans="1:21" x14ac:dyDescent="0.25">
      <c r="A1462" s="7">
        <v>1297330040</v>
      </c>
      <c r="B1462" s="7" t="s">
        <v>2742</v>
      </c>
      <c r="C1462" s="7" t="s">
        <v>2743</v>
      </c>
      <c r="D1462" s="7" t="s">
        <v>2741</v>
      </c>
      <c r="E1462" s="13">
        <v>4.05</v>
      </c>
      <c r="F1462" s="13"/>
      <c r="G1462" s="7" t="s">
        <v>3483</v>
      </c>
      <c r="H1462" s="7">
        <v>0</v>
      </c>
      <c r="I1462" s="7">
        <v>1</v>
      </c>
      <c r="J1462" s="7" t="s">
        <v>161</v>
      </c>
      <c r="K1462" s="7"/>
      <c r="L1462" s="7"/>
      <c r="M1462" s="7"/>
      <c r="N1462" s="7"/>
      <c r="O1462" s="7">
        <v>300</v>
      </c>
      <c r="P1462" s="7"/>
      <c r="Q1462" s="7"/>
      <c r="R1462" s="7"/>
      <c r="S1462" s="7">
        <v>25</v>
      </c>
      <c r="T1462" s="18">
        <v>3309031253704</v>
      </c>
      <c r="U1462" s="46" t="str">
        <f>VLOOKUP(A1462,'[2]NL+FR'!$A:$U,21,FALSE)</f>
        <v>39174000</v>
      </c>
    </row>
    <row r="1463" spans="1:21" x14ac:dyDescent="0.25">
      <c r="A1463" s="7">
        <v>1297330039</v>
      </c>
      <c r="B1463" s="7" t="s">
        <v>2744</v>
      </c>
      <c r="C1463" s="7" t="s">
        <v>2745</v>
      </c>
      <c r="D1463" s="7" t="s">
        <v>2741</v>
      </c>
      <c r="E1463" s="13">
        <v>4.05</v>
      </c>
      <c r="F1463" s="13"/>
      <c r="G1463" s="7" t="s">
        <v>3483</v>
      </c>
      <c r="H1463" s="7">
        <v>25</v>
      </c>
      <c r="I1463" s="7">
        <v>1</v>
      </c>
      <c r="J1463" s="7" t="s">
        <v>161</v>
      </c>
      <c r="K1463" s="7"/>
      <c r="L1463" s="7"/>
      <c r="M1463" s="7"/>
      <c r="N1463" s="7">
        <v>25</v>
      </c>
      <c r="O1463" s="7"/>
      <c r="P1463" s="7"/>
      <c r="Q1463" s="7"/>
      <c r="R1463" s="7"/>
      <c r="S1463" s="7"/>
      <c r="T1463" s="18">
        <v>3309030243027</v>
      </c>
      <c r="U1463" s="46" t="str">
        <f>VLOOKUP(A1463,'[2]NL+FR'!$A:$U,21,FALSE)</f>
        <v>39174000</v>
      </c>
    </row>
    <row r="1464" spans="1:21" x14ac:dyDescent="0.25">
      <c r="A1464" s="7">
        <v>1297330038</v>
      </c>
      <c r="B1464" s="7" t="s">
        <v>2746</v>
      </c>
      <c r="C1464" s="7" t="s">
        <v>2747</v>
      </c>
      <c r="D1464" s="7" t="s">
        <v>2741</v>
      </c>
      <c r="E1464" s="13">
        <v>2.7</v>
      </c>
      <c r="F1464" s="13"/>
      <c r="G1464" s="7" t="s">
        <v>3483</v>
      </c>
      <c r="H1464" s="7">
        <v>0</v>
      </c>
      <c r="I1464" s="7">
        <v>1</v>
      </c>
      <c r="J1464" s="7" t="s">
        <v>161</v>
      </c>
      <c r="K1464" s="7"/>
      <c r="L1464" s="7"/>
      <c r="M1464" s="7"/>
      <c r="N1464" s="7"/>
      <c r="O1464" s="7">
        <v>450</v>
      </c>
      <c r="P1464" s="7"/>
      <c r="Q1464" s="7"/>
      <c r="R1464" s="7"/>
      <c r="S1464" s="7">
        <v>25</v>
      </c>
      <c r="T1464" s="18">
        <v>3309031264700</v>
      </c>
      <c r="U1464" s="46" t="str">
        <f>VLOOKUP(A1464,'[2]NL+FR'!$A:$U,21,FALSE)</f>
        <v>39174000</v>
      </c>
    </row>
    <row r="1465" spans="1:21" x14ac:dyDescent="0.25">
      <c r="A1465" s="7">
        <v>1297330037</v>
      </c>
      <c r="B1465" s="7" t="s">
        <v>2748</v>
      </c>
      <c r="C1465" s="7" t="s">
        <v>2749</v>
      </c>
      <c r="D1465" s="7" t="s">
        <v>2741</v>
      </c>
      <c r="E1465" s="13">
        <v>3.14</v>
      </c>
      <c r="F1465" s="13"/>
      <c r="G1465" s="7" t="s">
        <v>3483</v>
      </c>
      <c r="H1465" s="7">
        <v>0</v>
      </c>
      <c r="I1465" s="7">
        <v>1</v>
      </c>
      <c r="J1465" s="7" t="s">
        <v>161</v>
      </c>
      <c r="K1465" s="7"/>
      <c r="L1465" s="7"/>
      <c r="M1465" s="7"/>
      <c r="N1465" s="7"/>
      <c r="O1465" s="7">
        <v>500</v>
      </c>
      <c r="P1465" s="7"/>
      <c r="Q1465" s="7"/>
      <c r="R1465" s="7"/>
      <c r="S1465" s="7">
        <v>25</v>
      </c>
      <c r="T1465" s="18">
        <v>3309031264106</v>
      </c>
      <c r="U1465" s="46" t="str">
        <f>VLOOKUP(A1465,'[2]NL+FR'!$A:$U,21,FALSE)</f>
        <v>39174000</v>
      </c>
    </row>
    <row r="1466" spans="1:21" x14ac:dyDescent="0.25">
      <c r="A1466" s="7">
        <v>1297330036</v>
      </c>
      <c r="B1466" s="7" t="s">
        <v>2750</v>
      </c>
      <c r="C1466" s="7" t="s">
        <v>2751</v>
      </c>
      <c r="D1466" s="7" t="s">
        <v>2741</v>
      </c>
      <c r="E1466" s="13">
        <v>1.93</v>
      </c>
      <c r="F1466" s="13"/>
      <c r="G1466" s="7" t="s">
        <v>3483</v>
      </c>
      <c r="H1466" s="7">
        <v>0</v>
      </c>
      <c r="I1466" s="7">
        <v>1</v>
      </c>
      <c r="J1466" s="7" t="s">
        <v>161</v>
      </c>
      <c r="K1466" s="7"/>
      <c r="L1466" s="7"/>
      <c r="M1466" s="7"/>
      <c r="N1466" s="7"/>
      <c r="O1466" s="7">
        <v>1000</v>
      </c>
      <c r="P1466" s="7"/>
      <c r="Q1466" s="7"/>
      <c r="R1466" s="7"/>
      <c r="S1466" s="7">
        <v>50</v>
      </c>
      <c r="T1466" s="18">
        <v>3309031260108</v>
      </c>
      <c r="U1466" s="46" t="str">
        <f>VLOOKUP(A1466,'[2]NL+FR'!$A:$U,21,FALSE)</f>
        <v>39174000</v>
      </c>
    </row>
    <row r="1467" spans="1:21" x14ac:dyDescent="0.25">
      <c r="A1467" s="7">
        <v>1297330012</v>
      </c>
      <c r="B1467" s="7" t="s">
        <v>2773</v>
      </c>
      <c r="C1467" s="7" t="s">
        <v>2774</v>
      </c>
      <c r="D1467" s="7" t="s">
        <v>2741</v>
      </c>
      <c r="E1467" s="13">
        <v>3.58</v>
      </c>
      <c r="F1467" s="13"/>
      <c r="G1467" s="7" t="s">
        <v>3483</v>
      </c>
      <c r="H1467" s="7">
        <v>40</v>
      </c>
      <c r="I1467" s="7">
        <v>1</v>
      </c>
      <c r="J1467" s="7" t="s">
        <v>161</v>
      </c>
      <c r="K1467" s="7"/>
      <c r="L1467" s="7"/>
      <c r="M1467" s="7"/>
      <c r="N1467" s="7">
        <v>40</v>
      </c>
      <c r="O1467" s="7"/>
      <c r="P1467" s="7"/>
      <c r="Q1467" s="7"/>
      <c r="R1467" s="7">
        <v>2560</v>
      </c>
      <c r="S1467" s="7"/>
      <c r="T1467" s="18">
        <v>5414337018037</v>
      </c>
      <c r="U1467" s="46" t="str">
        <f>VLOOKUP(A1467,'[2]NL+FR'!$A:$U,21,FALSE)</f>
        <v>39174000</v>
      </c>
    </row>
    <row r="1468" spans="1:21" x14ac:dyDescent="0.25">
      <c r="A1468" s="7">
        <v>1297330011</v>
      </c>
      <c r="B1468" s="7" t="s">
        <v>2775</v>
      </c>
      <c r="C1468" s="7" t="s">
        <v>2776</v>
      </c>
      <c r="D1468" s="7" t="s">
        <v>2741</v>
      </c>
      <c r="E1468" s="13">
        <v>3.28</v>
      </c>
      <c r="F1468" s="13"/>
      <c r="G1468" s="7" t="s">
        <v>3483</v>
      </c>
      <c r="H1468" s="7">
        <v>40</v>
      </c>
      <c r="I1468" s="7">
        <v>1</v>
      </c>
      <c r="J1468" s="7" t="s">
        <v>161</v>
      </c>
      <c r="K1468" s="7"/>
      <c r="L1468" s="7"/>
      <c r="M1468" s="7"/>
      <c r="N1468" s="7">
        <v>40</v>
      </c>
      <c r="O1468" s="7"/>
      <c r="P1468" s="7"/>
      <c r="Q1468" s="7"/>
      <c r="R1468" s="7"/>
      <c r="S1468" s="7"/>
      <c r="T1468" s="18">
        <v>5414337018020</v>
      </c>
      <c r="U1468" s="46" t="str">
        <f>VLOOKUP(A1468,'[2]NL+FR'!$A:$U,21,FALSE)</f>
        <v>39174000</v>
      </c>
    </row>
    <row r="1469" spans="1:21" x14ac:dyDescent="0.25">
      <c r="A1469" s="7">
        <v>1297330025</v>
      </c>
      <c r="B1469" s="7" t="s">
        <v>2765</v>
      </c>
      <c r="C1469" s="7" t="s">
        <v>2766</v>
      </c>
      <c r="D1469" s="7" t="s">
        <v>2741</v>
      </c>
      <c r="E1469" s="13">
        <v>4.13</v>
      </c>
      <c r="F1469" s="13"/>
      <c r="G1469" s="7" t="s">
        <v>3483</v>
      </c>
      <c r="H1469" s="7">
        <v>40</v>
      </c>
      <c r="I1469" s="7">
        <v>1</v>
      </c>
      <c r="J1469" s="7" t="s">
        <v>161</v>
      </c>
      <c r="K1469" s="7"/>
      <c r="L1469" s="7"/>
      <c r="M1469" s="7"/>
      <c r="N1469" s="7">
        <v>40</v>
      </c>
      <c r="O1469" s="7"/>
      <c r="P1469" s="7"/>
      <c r="Q1469" s="7"/>
      <c r="R1469" s="7">
        <v>2240</v>
      </c>
      <c r="S1469" s="7"/>
      <c r="T1469" s="18">
        <v>5414337019805</v>
      </c>
      <c r="U1469" s="46" t="str">
        <f>VLOOKUP(A1469,'[2]NL+FR'!$A:$U,21,FALSE)</f>
        <v>39174000</v>
      </c>
    </row>
    <row r="1470" spans="1:21" x14ac:dyDescent="0.25">
      <c r="A1470" s="7">
        <v>1297330024</v>
      </c>
      <c r="B1470" s="7" t="s">
        <v>2767</v>
      </c>
      <c r="C1470" s="7" t="s">
        <v>2768</v>
      </c>
      <c r="D1470" s="7" t="s">
        <v>2741</v>
      </c>
      <c r="E1470" s="13">
        <v>3.66</v>
      </c>
      <c r="F1470" s="13"/>
      <c r="G1470" s="7" t="s">
        <v>3483</v>
      </c>
      <c r="H1470" s="7">
        <v>40</v>
      </c>
      <c r="I1470" s="7">
        <v>1</v>
      </c>
      <c r="J1470" s="7" t="s">
        <v>161</v>
      </c>
      <c r="K1470" s="7"/>
      <c r="L1470" s="7"/>
      <c r="M1470" s="7"/>
      <c r="N1470" s="7">
        <v>40</v>
      </c>
      <c r="O1470" s="7"/>
      <c r="P1470" s="7"/>
      <c r="Q1470" s="7"/>
      <c r="R1470" s="7">
        <v>2240</v>
      </c>
      <c r="S1470" s="7"/>
      <c r="T1470" s="18">
        <v>5414337019799</v>
      </c>
      <c r="U1470" s="46" t="str">
        <f>VLOOKUP(A1470,'[2]NL+FR'!$A:$U,21,FALSE)</f>
        <v>39174000</v>
      </c>
    </row>
    <row r="1471" spans="1:21" x14ac:dyDescent="0.25">
      <c r="A1471" s="7">
        <v>1297330023</v>
      </c>
      <c r="B1471" s="7" t="s">
        <v>2769</v>
      </c>
      <c r="C1471" s="7" t="s">
        <v>2770</v>
      </c>
      <c r="D1471" s="7" t="s">
        <v>2741</v>
      </c>
      <c r="E1471" s="13">
        <v>3.64</v>
      </c>
      <c r="F1471" s="13"/>
      <c r="G1471" s="7" t="s">
        <v>3483</v>
      </c>
      <c r="H1471" s="7">
        <v>40</v>
      </c>
      <c r="I1471" s="7">
        <v>1</v>
      </c>
      <c r="J1471" s="7" t="s">
        <v>161</v>
      </c>
      <c r="K1471" s="7"/>
      <c r="L1471" s="7"/>
      <c r="M1471" s="7"/>
      <c r="N1471" s="7">
        <v>40</v>
      </c>
      <c r="O1471" s="7"/>
      <c r="P1471" s="7"/>
      <c r="Q1471" s="7"/>
      <c r="R1471" s="7">
        <v>2240</v>
      </c>
      <c r="S1471" s="7"/>
      <c r="T1471" s="18">
        <v>5414337019782</v>
      </c>
      <c r="U1471" s="46" t="str">
        <f>VLOOKUP(A1471,'[2]NL+FR'!$A:$U,21,FALSE)</f>
        <v>39174000</v>
      </c>
    </row>
    <row r="1472" spans="1:21" x14ac:dyDescent="0.25">
      <c r="A1472" s="7">
        <v>1297330022</v>
      </c>
      <c r="B1472" s="7" t="s">
        <v>2771</v>
      </c>
      <c r="C1472" s="7" t="s">
        <v>2772</v>
      </c>
      <c r="D1472" s="7" t="s">
        <v>2741</v>
      </c>
      <c r="E1472" s="13">
        <v>3.31</v>
      </c>
      <c r="F1472" s="13"/>
      <c r="G1472" s="7" t="s">
        <v>3483</v>
      </c>
      <c r="H1472" s="7">
        <v>40</v>
      </c>
      <c r="I1472" s="7">
        <v>1</v>
      </c>
      <c r="J1472" s="7" t="s">
        <v>161</v>
      </c>
      <c r="K1472" s="7"/>
      <c r="L1472" s="7"/>
      <c r="M1472" s="7"/>
      <c r="N1472" s="7">
        <v>40</v>
      </c>
      <c r="O1472" s="7"/>
      <c r="P1472" s="7"/>
      <c r="Q1472" s="7"/>
      <c r="R1472" s="7">
        <v>2560</v>
      </c>
      <c r="S1472" s="7"/>
      <c r="T1472" s="18">
        <v>5414337019775</v>
      </c>
      <c r="U1472" s="46" t="str">
        <f>VLOOKUP(A1472,'[2]NL+FR'!$A:$U,21,FALSE)</f>
        <v>39174000</v>
      </c>
    </row>
    <row r="1473" spans="1:21" x14ac:dyDescent="0.25">
      <c r="A1473" s="7">
        <v>1297050068</v>
      </c>
      <c r="B1473" s="7" t="s">
        <v>2799</v>
      </c>
      <c r="C1473" s="7" t="s">
        <v>2800</v>
      </c>
      <c r="D1473" s="7" t="s">
        <v>2741</v>
      </c>
      <c r="E1473" s="13">
        <v>9.36</v>
      </c>
      <c r="F1473" s="13"/>
      <c r="G1473" s="7" t="s">
        <v>3483</v>
      </c>
      <c r="H1473" s="7">
        <v>20</v>
      </c>
      <c r="I1473" s="7">
        <v>1</v>
      </c>
      <c r="J1473" s="7" t="s">
        <v>161</v>
      </c>
      <c r="K1473" s="7"/>
      <c r="L1473" s="7"/>
      <c r="M1473" s="7"/>
      <c r="N1473" s="7">
        <v>20</v>
      </c>
      <c r="O1473" s="7"/>
      <c r="P1473" s="7"/>
      <c r="Q1473" s="7"/>
      <c r="R1473" s="7">
        <v>3640</v>
      </c>
      <c r="S1473" s="7"/>
      <c r="T1473" s="18"/>
      <c r="U1473" s="46" t="str">
        <f>VLOOKUP(A1473,'[2]NL+FR'!$A:$U,21,FALSE)</f>
        <v>39174000</v>
      </c>
    </row>
    <row r="1474" spans="1:21" x14ac:dyDescent="0.25">
      <c r="A1474" s="7">
        <v>1297050069</v>
      </c>
      <c r="B1474" s="7" t="s">
        <v>2797</v>
      </c>
      <c r="C1474" s="7" t="s">
        <v>2798</v>
      </c>
      <c r="D1474" s="7" t="s">
        <v>2741</v>
      </c>
      <c r="E1474" s="13">
        <v>46.83</v>
      </c>
      <c r="F1474" s="13"/>
      <c r="G1474" s="7" t="s">
        <v>3483</v>
      </c>
      <c r="H1474" s="7">
        <v>12</v>
      </c>
      <c r="I1474" s="7">
        <v>1</v>
      </c>
      <c r="J1474" s="7" t="s">
        <v>161</v>
      </c>
      <c r="K1474" s="7"/>
      <c r="L1474" s="7"/>
      <c r="M1474" s="7"/>
      <c r="N1474" s="7">
        <v>12</v>
      </c>
      <c r="O1474" s="7"/>
      <c r="P1474" s="7"/>
      <c r="Q1474" s="7"/>
      <c r="R1474" s="7"/>
      <c r="S1474" s="7"/>
      <c r="T1474" s="18"/>
      <c r="U1474" s="46" t="str">
        <f>VLOOKUP(A1474,'[2]NL+FR'!$A:$U,21,FALSE)</f>
        <v>39174000</v>
      </c>
    </row>
    <row r="1475" spans="1:21" x14ac:dyDescent="0.25">
      <c r="A1475" s="7">
        <v>1297330008</v>
      </c>
      <c r="B1475" s="7" t="s">
        <v>2781</v>
      </c>
      <c r="C1475" s="7" t="s">
        <v>2782</v>
      </c>
      <c r="D1475" s="7" t="s">
        <v>2741</v>
      </c>
      <c r="E1475" s="13">
        <v>6.59</v>
      </c>
      <c r="F1475" s="13"/>
      <c r="G1475" s="7" t="s">
        <v>3483</v>
      </c>
      <c r="H1475" s="7">
        <v>10</v>
      </c>
      <c r="I1475" s="7">
        <v>1</v>
      </c>
      <c r="J1475" s="7" t="s">
        <v>161</v>
      </c>
      <c r="K1475" s="7"/>
      <c r="L1475" s="7"/>
      <c r="M1475" s="7"/>
      <c r="N1475" s="7">
        <v>10</v>
      </c>
      <c r="O1475" s="7"/>
      <c r="P1475" s="7"/>
      <c r="Q1475" s="7"/>
      <c r="R1475" s="7">
        <v>420</v>
      </c>
      <c r="S1475" s="7"/>
      <c r="T1475" s="18">
        <v>8717284004724</v>
      </c>
      <c r="U1475" s="46" t="str">
        <f>VLOOKUP(A1475,'[2]NL+FR'!$A:$U,21,FALSE)</f>
        <v>39174000</v>
      </c>
    </row>
    <row r="1476" spans="1:21" x14ac:dyDescent="0.25">
      <c r="A1476" s="7">
        <v>1297330007</v>
      </c>
      <c r="B1476" s="7" t="s">
        <v>2783</v>
      </c>
      <c r="C1476" s="7" t="s">
        <v>2784</v>
      </c>
      <c r="D1476" s="7" t="s">
        <v>2741</v>
      </c>
      <c r="E1476" s="13">
        <v>5.93</v>
      </c>
      <c r="F1476" s="13"/>
      <c r="G1476" s="7" t="s">
        <v>3483</v>
      </c>
      <c r="H1476" s="7">
        <v>10</v>
      </c>
      <c r="I1476" s="7">
        <v>1</v>
      </c>
      <c r="J1476" s="7" t="s">
        <v>161</v>
      </c>
      <c r="K1476" s="7"/>
      <c r="L1476" s="7"/>
      <c r="M1476" s="7"/>
      <c r="N1476" s="7">
        <v>10</v>
      </c>
      <c r="O1476" s="7"/>
      <c r="P1476" s="7"/>
      <c r="Q1476" s="7"/>
      <c r="R1476" s="7">
        <v>420</v>
      </c>
      <c r="S1476" s="7"/>
      <c r="T1476" s="18">
        <v>8717284004694</v>
      </c>
      <c r="U1476" s="46" t="str">
        <f>VLOOKUP(A1476,'[2]NL+FR'!$A:$U,21,FALSE)</f>
        <v>39174000</v>
      </c>
    </row>
    <row r="1477" spans="1:21" x14ac:dyDescent="0.25">
      <c r="A1477" s="7">
        <v>1297330006</v>
      </c>
      <c r="B1477" s="7" t="s">
        <v>2785</v>
      </c>
      <c r="C1477" s="7" t="s">
        <v>2786</v>
      </c>
      <c r="D1477" s="7" t="s">
        <v>2741</v>
      </c>
      <c r="E1477" s="13">
        <v>3.06</v>
      </c>
      <c r="F1477" s="13"/>
      <c r="G1477" s="7" t="s">
        <v>3483</v>
      </c>
      <c r="H1477" s="7">
        <v>10</v>
      </c>
      <c r="I1477" s="7">
        <v>1</v>
      </c>
      <c r="J1477" s="7" t="s">
        <v>161</v>
      </c>
      <c r="K1477" s="7"/>
      <c r="L1477" s="7"/>
      <c r="M1477" s="7"/>
      <c r="N1477" s="7">
        <v>10</v>
      </c>
      <c r="O1477" s="7"/>
      <c r="P1477" s="7"/>
      <c r="Q1477" s="7"/>
      <c r="R1477" s="7"/>
      <c r="S1477" s="7"/>
      <c r="T1477" s="18">
        <v>8717284004663</v>
      </c>
      <c r="U1477" s="46" t="str">
        <f>VLOOKUP(A1477,'[2]NL+FR'!$A:$U,21,FALSE)</f>
        <v>39174000</v>
      </c>
    </row>
    <row r="1478" spans="1:21" x14ac:dyDescent="0.25">
      <c r="A1478" s="7">
        <v>1297330010</v>
      </c>
      <c r="B1478" s="7" t="s">
        <v>2777</v>
      </c>
      <c r="C1478" s="7" t="s">
        <v>2778</v>
      </c>
      <c r="D1478" s="7" t="s">
        <v>2741</v>
      </c>
      <c r="E1478" s="13">
        <v>20.41</v>
      </c>
      <c r="F1478" s="13"/>
      <c r="G1478" s="7" t="s">
        <v>3483</v>
      </c>
      <c r="H1478" s="7">
        <v>10</v>
      </c>
      <c r="I1478" s="7">
        <v>1</v>
      </c>
      <c r="J1478" s="7" t="s">
        <v>161</v>
      </c>
      <c r="K1478" s="7"/>
      <c r="L1478" s="7"/>
      <c r="M1478" s="7"/>
      <c r="N1478" s="7">
        <v>10</v>
      </c>
      <c r="O1478" s="7"/>
      <c r="P1478" s="7"/>
      <c r="Q1478" s="7"/>
      <c r="R1478" s="7"/>
      <c r="S1478" s="7"/>
      <c r="T1478" s="18">
        <v>8717284004847</v>
      </c>
      <c r="U1478" s="46" t="str">
        <f>VLOOKUP(A1478,'[2]NL+FR'!$A:$U,21,FALSE)</f>
        <v>39174000</v>
      </c>
    </row>
    <row r="1479" spans="1:21" x14ac:dyDescent="0.25">
      <c r="A1479" s="7">
        <v>1297330041</v>
      </c>
      <c r="B1479" s="7" t="s">
        <v>2739</v>
      </c>
      <c r="C1479" s="7" t="s">
        <v>2740</v>
      </c>
      <c r="D1479" s="7" t="s">
        <v>2741</v>
      </c>
      <c r="E1479" s="13">
        <v>16.489999999999998</v>
      </c>
      <c r="F1479" s="13"/>
      <c r="G1479" s="7" t="s">
        <v>3483</v>
      </c>
      <c r="H1479" s="7">
        <v>10</v>
      </c>
      <c r="I1479" s="7">
        <v>1</v>
      </c>
      <c r="J1479" s="7" t="s">
        <v>161</v>
      </c>
      <c r="K1479" s="7"/>
      <c r="L1479" s="7"/>
      <c r="M1479" s="7"/>
      <c r="N1479" s="7">
        <v>10</v>
      </c>
      <c r="O1479" s="7"/>
      <c r="P1479" s="7"/>
      <c r="Q1479" s="7"/>
      <c r="R1479" s="7"/>
      <c r="S1479" s="7"/>
      <c r="T1479" s="18"/>
      <c r="U1479" s="46" t="str">
        <f>VLOOKUP(A1479,'[2]NL+FR'!$A:$U,21,FALSE)</f>
        <v>39174000</v>
      </c>
    </row>
    <row r="1480" spans="1:21" x14ac:dyDescent="0.25">
      <c r="A1480" s="7">
        <v>1297330009</v>
      </c>
      <c r="B1480" s="7" t="s">
        <v>2779</v>
      </c>
      <c r="C1480" s="7" t="s">
        <v>2780</v>
      </c>
      <c r="D1480" s="7" t="s">
        <v>2741</v>
      </c>
      <c r="E1480" s="13">
        <v>7.63</v>
      </c>
      <c r="F1480" s="13"/>
      <c r="G1480" s="7" t="s">
        <v>3483</v>
      </c>
      <c r="H1480" s="7">
        <v>10</v>
      </c>
      <c r="I1480" s="7">
        <v>1</v>
      </c>
      <c r="J1480" s="7" t="s">
        <v>161</v>
      </c>
      <c r="K1480" s="7"/>
      <c r="L1480" s="7"/>
      <c r="M1480" s="7"/>
      <c r="N1480" s="7">
        <v>10</v>
      </c>
      <c r="O1480" s="7"/>
      <c r="P1480" s="7"/>
      <c r="Q1480" s="7"/>
      <c r="R1480" s="7"/>
      <c r="S1480" s="7"/>
      <c r="T1480" s="18">
        <v>8717284004755</v>
      </c>
      <c r="U1480" s="46" t="str">
        <f>VLOOKUP(A1480,'[2]NL+FR'!$A:$U,21,FALSE)</f>
        <v>39174000</v>
      </c>
    </row>
    <row r="1481" spans="1:21" x14ac:dyDescent="0.25">
      <c r="A1481" s="7">
        <v>1195001136</v>
      </c>
      <c r="B1481" s="7" t="s">
        <v>2821</v>
      </c>
      <c r="C1481" s="7" t="s">
        <v>2822</v>
      </c>
      <c r="D1481" s="7" t="s">
        <v>2741</v>
      </c>
      <c r="E1481" s="13">
        <v>49.01</v>
      </c>
      <c r="F1481" s="13"/>
      <c r="G1481" s="7" t="s">
        <v>3483</v>
      </c>
      <c r="H1481" s="7">
        <v>8</v>
      </c>
      <c r="I1481" s="7">
        <v>1</v>
      </c>
      <c r="J1481" s="7" t="s">
        <v>161</v>
      </c>
      <c r="K1481" s="7"/>
      <c r="L1481" s="7"/>
      <c r="M1481" s="7"/>
      <c r="N1481" s="7">
        <v>8</v>
      </c>
      <c r="O1481" s="7"/>
      <c r="P1481" s="7"/>
      <c r="Q1481" s="7"/>
      <c r="R1481" s="7">
        <v>280</v>
      </c>
      <c r="S1481" s="7"/>
      <c r="T1481" s="18">
        <v>8712603395811</v>
      </c>
      <c r="U1481" s="46" t="str">
        <f>VLOOKUP(A1481,'[2]NL+FR'!$A:$U,21,FALSE)</f>
        <v>39172190</v>
      </c>
    </row>
    <row r="1482" spans="1:21" x14ac:dyDescent="0.25">
      <c r="A1482" s="7">
        <v>1195001135</v>
      </c>
      <c r="B1482" s="7" t="s">
        <v>2823</v>
      </c>
      <c r="C1482" s="7" t="s">
        <v>2824</v>
      </c>
      <c r="D1482" s="7" t="s">
        <v>2741</v>
      </c>
      <c r="E1482" s="13">
        <v>14.89</v>
      </c>
      <c r="F1482" s="13"/>
      <c r="G1482" s="7" t="s">
        <v>3483</v>
      </c>
      <c r="H1482" s="7">
        <v>24</v>
      </c>
      <c r="I1482" s="7">
        <v>1</v>
      </c>
      <c r="J1482" s="7" t="s">
        <v>161</v>
      </c>
      <c r="K1482" s="7"/>
      <c r="L1482" s="7"/>
      <c r="M1482" s="7"/>
      <c r="N1482" s="7">
        <v>24</v>
      </c>
      <c r="O1482" s="7"/>
      <c r="P1482" s="7"/>
      <c r="Q1482" s="7"/>
      <c r="R1482" s="7">
        <v>1152</v>
      </c>
      <c r="S1482" s="7"/>
      <c r="T1482" s="18">
        <v>8712603395804</v>
      </c>
      <c r="U1482" s="46" t="str">
        <f>VLOOKUP(A1482,'[2]NL+FR'!$A:$U,21,FALSE)</f>
        <v>39172190</v>
      </c>
    </row>
    <row r="1483" spans="1:21" x14ac:dyDescent="0.25">
      <c r="A1483" s="7">
        <v>1297330031</v>
      </c>
      <c r="B1483" s="7" t="s">
        <v>2758</v>
      </c>
      <c r="C1483" s="7" t="s">
        <v>2759</v>
      </c>
      <c r="D1483" s="7" t="s">
        <v>2741</v>
      </c>
      <c r="E1483" s="13">
        <v>1.22</v>
      </c>
      <c r="F1483" s="13"/>
      <c r="G1483" s="7" t="s">
        <v>3483</v>
      </c>
      <c r="H1483" s="7">
        <v>100</v>
      </c>
      <c r="I1483" s="7">
        <v>1</v>
      </c>
      <c r="J1483" s="7" t="s">
        <v>161</v>
      </c>
      <c r="K1483" s="7"/>
      <c r="L1483" s="7"/>
      <c r="M1483" s="7"/>
      <c r="N1483" s="7">
        <v>100</v>
      </c>
      <c r="O1483" s="7"/>
      <c r="P1483" s="7"/>
      <c r="Q1483" s="7"/>
      <c r="R1483" s="7"/>
      <c r="S1483" s="7"/>
      <c r="T1483" s="18">
        <v>5414337019928</v>
      </c>
      <c r="U1483" s="46" t="str">
        <f>VLOOKUP(A1483,'[2]NL+FR'!$A:$U,21,FALSE)</f>
        <v>39174000</v>
      </c>
    </row>
    <row r="1484" spans="1:21" x14ac:dyDescent="0.25">
      <c r="A1484" s="7">
        <v>1195008436</v>
      </c>
      <c r="B1484" s="7" t="s">
        <v>2815</v>
      </c>
      <c r="C1484" s="7" t="s">
        <v>2816</v>
      </c>
      <c r="D1484" s="7" t="s">
        <v>2741</v>
      </c>
      <c r="E1484" s="13">
        <v>92.54</v>
      </c>
      <c r="F1484" s="13"/>
      <c r="G1484" s="7" t="s">
        <v>3483</v>
      </c>
      <c r="H1484" s="7">
        <v>12</v>
      </c>
      <c r="I1484" s="7">
        <v>1</v>
      </c>
      <c r="J1484" s="7" t="s">
        <v>161</v>
      </c>
      <c r="K1484" s="7"/>
      <c r="L1484" s="7"/>
      <c r="M1484" s="7"/>
      <c r="N1484" s="7">
        <v>12</v>
      </c>
      <c r="O1484" s="7"/>
      <c r="P1484" s="7"/>
      <c r="Q1484" s="7"/>
      <c r="R1484" s="7"/>
      <c r="S1484" s="7"/>
      <c r="T1484" s="18">
        <v>8718892012873</v>
      </c>
      <c r="U1484" s="46" t="str">
        <f>VLOOKUP(A1484,'[2]NL+FR'!$A:$U,21,FALSE)</f>
        <v>39172390</v>
      </c>
    </row>
    <row r="1485" spans="1:21" x14ac:dyDescent="0.25">
      <c r="A1485" s="7">
        <v>1195008431</v>
      </c>
      <c r="B1485" s="7" t="s">
        <v>2819</v>
      </c>
      <c r="C1485" s="7" t="s">
        <v>2820</v>
      </c>
      <c r="D1485" s="7" t="s">
        <v>2741</v>
      </c>
      <c r="E1485" s="13">
        <v>21.96</v>
      </c>
      <c r="F1485" s="13"/>
      <c r="G1485" s="7" t="s">
        <v>3483</v>
      </c>
      <c r="H1485" s="7">
        <v>24</v>
      </c>
      <c r="I1485" s="7">
        <v>1</v>
      </c>
      <c r="J1485" s="7" t="s">
        <v>161</v>
      </c>
      <c r="K1485" s="7"/>
      <c r="L1485" s="7"/>
      <c r="M1485" s="7"/>
      <c r="N1485" s="7">
        <v>24</v>
      </c>
      <c r="O1485" s="7"/>
      <c r="P1485" s="7"/>
      <c r="Q1485" s="7"/>
      <c r="R1485" s="7"/>
      <c r="S1485" s="7"/>
      <c r="T1485" s="18">
        <v>8718892012170</v>
      </c>
      <c r="U1485" s="46" t="str">
        <f>VLOOKUP(A1485,'[2]NL+FR'!$A:$U,21,FALSE)</f>
        <v>39172390</v>
      </c>
    </row>
    <row r="1486" spans="1:21" x14ac:dyDescent="0.25">
      <c r="A1486" s="7">
        <v>1195008432</v>
      </c>
      <c r="B1486" s="7" t="s">
        <v>2817</v>
      </c>
      <c r="C1486" s="7" t="s">
        <v>2818</v>
      </c>
      <c r="D1486" s="7" t="s">
        <v>2741</v>
      </c>
      <c r="E1486" s="13">
        <v>111.17</v>
      </c>
      <c r="F1486" s="13"/>
      <c r="G1486" s="7" t="s">
        <v>3483</v>
      </c>
      <c r="H1486" s="7">
        <v>8</v>
      </c>
      <c r="I1486" s="7">
        <v>1</v>
      </c>
      <c r="J1486" s="7" t="s">
        <v>161</v>
      </c>
      <c r="K1486" s="7"/>
      <c r="L1486" s="7"/>
      <c r="M1486" s="7"/>
      <c r="N1486" s="7">
        <v>8</v>
      </c>
      <c r="O1486" s="7"/>
      <c r="P1486" s="7"/>
      <c r="Q1486" s="7"/>
      <c r="R1486" s="7"/>
      <c r="S1486" s="7"/>
      <c r="T1486" s="18">
        <v>8718892012194</v>
      </c>
      <c r="U1486" s="46" t="str">
        <f>VLOOKUP(A1486,'[2]NL+FR'!$A:$U,21,FALSE)</f>
        <v>39172390</v>
      </c>
    </row>
    <row r="1487" spans="1:21" x14ac:dyDescent="0.25">
      <c r="A1487" s="7">
        <v>1195000440</v>
      </c>
      <c r="B1487" s="7" t="s">
        <v>2825</v>
      </c>
      <c r="C1487" s="7" t="s">
        <v>2826</v>
      </c>
      <c r="D1487" s="7" t="s">
        <v>2741</v>
      </c>
      <c r="E1487" s="13">
        <v>24.37</v>
      </c>
      <c r="F1487" s="13"/>
      <c r="G1487" s="7" t="s">
        <v>3483</v>
      </c>
      <c r="H1487" s="7">
        <v>12</v>
      </c>
      <c r="I1487" s="7">
        <v>1</v>
      </c>
      <c r="J1487" s="7" t="s">
        <v>161</v>
      </c>
      <c r="K1487" s="7"/>
      <c r="L1487" s="7"/>
      <c r="M1487" s="7"/>
      <c r="N1487" s="7">
        <v>12</v>
      </c>
      <c r="O1487" s="7"/>
      <c r="P1487" s="7"/>
      <c r="Q1487" s="7"/>
      <c r="R1487" s="7">
        <v>480</v>
      </c>
      <c r="S1487" s="7"/>
      <c r="T1487" s="18">
        <v>8712603131341</v>
      </c>
      <c r="U1487" s="46" t="str">
        <f>VLOOKUP(A1487,'[2]NL+FR'!$A:$U,21,FALSE)</f>
        <v>39172190</v>
      </c>
    </row>
    <row r="1488" spans="1:21" x14ac:dyDescent="0.25">
      <c r="A1488" s="7">
        <v>1297330033</v>
      </c>
      <c r="B1488" s="7" t="s">
        <v>2756</v>
      </c>
      <c r="C1488" s="7" t="s">
        <v>2757</v>
      </c>
      <c r="D1488" s="7" t="s">
        <v>2741</v>
      </c>
      <c r="E1488" s="13">
        <v>20.87</v>
      </c>
      <c r="F1488" s="13"/>
      <c r="G1488" s="7" t="s">
        <v>3483</v>
      </c>
      <c r="H1488" s="7">
        <v>12</v>
      </c>
      <c r="I1488" s="7">
        <v>1</v>
      </c>
      <c r="J1488" s="7" t="s">
        <v>154</v>
      </c>
      <c r="K1488" s="7"/>
      <c r="L1488" s="7"/>
      <c r="M1488" s="7"/>
      <c r="N1488" s="7"/>
      <c r="O1488" s="7">
        <v>12</v>
      </c>
      <c r="P1488" s="7"/>
      <c r="Q1488" s="7"/>
      <c r="R1488" s="7">
        <v>480</v>
      </c>
      <c r="S1488" s="7"/>
      <c r="T1488" s="18">
        <v>8715598400102</v>
      </c>
      <c r="U1488" s="46" t="str">
        <f>VLOOKUP(A1488,'[2]NL+FR'!$A:$U,21,FALSE)</f>
        <v>39174000</v>
      </c>
    </row>
    <row r="1489" spans="1:21" s="8" customFormat="1" x14ac:dyDescent="0.25">
      <c r="A1489" s="7">
        <v>1297330005</v>
      </c>
      <c r="B1489" s="7" t="s">
        <v>2787</v>
      </c>
      <c r="C1489" s="7" t="s">
        <v>2788</v>
      </c>
      <c r="D1489" s="7" t="s">
        <v>2741</v>
      </c>
      <c r="E1489" s="13">
        <v>2.2200000000000002</v>
      </c>
      <c r="F1489" s="13"/>
      <c r="G1489" s="7" t="s">
        <v>3483</v>
      </c>
      <c r="H1489" s="7">
        <v>250</v>
      </c>
      <c r="I1489" s="7"/>
      <c r="J1489" s="7"/>
      <c r="K1489" s="7"/>
      <c r="L1489" s="7"/>
      <c r="M1489" s="7"/>
      <c r="N1489" s="7"/>
      <c r="O1489" s="7">
        <v>250</v>
      </c>
      <c r="P1489" s="7"/>
      <c r="Q1489" s="7"/>
      <c r="R1489" s="7"/>
      <c r="S1489" s="7"/>
      <c r="T1489" s="18">
        <v>8717284004632</v>
      </c>
      <c r="U1489" s="46" t="str">
        <f>VLOOKUP(A1489,'[2]NL+FR'!$A:$U,21,FALSE)</f>
        <v>39174000</v>
      </c>
    </row>
    <row r="1490" spans="1:21" x14ac:dyDescent="0.25">
      <c r="A1490" s="7">
        <v>1297330004</v>
      </c>
      <c r="B1490" s="7" t="s">
        <v>2789</v>
      </c>
      <c r="C1490" s="7" t="s">
        <v>2790</v>
      </c>
      <c r="D1490" s="7" t="s">
        <v>2741</v>
      </c>
      <c r="E1490" s="13">
        <v>1.97</v>
      </c>
      <c r="F1490" s="13"/>
      <c r="G1490" s="7" t="s">
        <v>3483</v>
      </c>
      <c r="H1490" s="7">
        <v>250</v>
      </c>
      <c r="I1490" s="7"/>
      <c r="J1490" s="7"/>
      <c r="K1490" s="7"/>
      <c r="L1490" s="7"/>
      <c r="M1490" s="7"/>
      <c r="N1490" s="7"/>
      <c r="O1490" s="7">
        <v>250</v>
      </c>
      <c r="P1490" s="7"/>
      <c r="Q1490" s="7"/>
      <c r="R1490" s="7"/>
      <c r="S1490" s="7"/>
      <c r="T1490" s="18">
        <v>8717284004601</v>
      </c>
      <c r="U1490" s="46" t="str">
        <f>VLOOKUP(A1490,'[2]NL+FR'!$A:$U,21,FALSE)</f>
        <v>39174000</v>
      </c>
    </row>
    <row r="1491" spans="1:21" x14ac:dyDescent="0.25">
      <c r="A1491" s="7">
        <v>1297330003</v>
      </c>
      <c r="B1491" s="7" t="s">
        <v>2791</v>
      </c>
      <c r="C1491" s="7" t="s">
        <v>2792</v>
      </c>
      <c r="D1491" s="7" t="s">
        <v>2741</v>
      </c>
      <c r="E1491" s="13">
        <v>1.4</v>
      </c>
      <c r="F1491" s="13"/>
      <c r="G1491" s="7" t="s">
        <v>3483</v>
      </c>
      <c r="H1491" s="7">
        <v>600</v>
      </c>
      <c r="I1491" s="7"/>
      <c r="J1491" s="7"/>
      <c r="K1491" s="7"/>
      <c r="L1491" s="7"/>
      <c r="M1491" s="7"/>
      <c r="N1491" s="7"/>
      <c r="O1491" s="7">
        <v>600</v>
      </c>
      <c r="P1491" s="7"/>
      <c r="Q1491" s="7"/>
      <c r="R1491" s="7"/>
      <c r="S1491" s="7"/>
      <c r="T1491" s="18">
        <v>8717284004540</v>
      </c>
      <c r="U1491" s="46" t="str">
        <f>VLOOKUP(A1491,'[2]NL+FR'!$A:$U,21,FALSE)</f>
        <v>39174000</v>
      </c>
    </row>
    <row r="1492" spans="1:21" x14ac:dyDescent="0.25">
      <c r="A1492" s="7">
        <v>1297330002</v>
      </c>
      <c r="B1492" s="7" t="s">
        <v>2793</v>
      </c>
      <c r="C1492" s="7" t="s">
        <v>2794</v>
      </c>
      <c r="D1492" s="7" t="s">
        <v>2741</v>
      </c>
      <c r="E1492" s="13">
        <v>1.1299999999999999</v>
      </c>
      <c r="F1492" s="13"/>
      <c r="G1492" s="7" t="s">
        <v>3483</v>
      </c>
      <c r="H1492" s="7">
        <v>800</v>
      </c>
      <c r="I1492" s="7"/>
      <c r="J1492" s="7"/>
      <c r="K1492" s="7"/>
      <c r="L1492" s="7"/>
      <c r="M1492" s="7"/>
      <c r="N1492" s="7"/>
      <c r="O1492" s="7">
        <v>800</v>
      </c>
      <c r="P1492" s="7"/>
      <c r="Q1492" s="7"/>
      <c r="R1492" s="7"/>
      <c r="S1492" s="7"/>
      <c r="T1492" s="18">
        <v>8717284004519</v>
      </c>
      <c r="U1492" s="46" t="str">
        <f>VLOOKUP(A1492,'[2]NL+FR'!$A:$U,21,FALSE)</f>
        <v>39174000</v>
      </c>
    </row>
    <row r="1493" spans="1:21" x14ac:dyDescent="0.25">
      <c r="A1493" s="7">
        <v>1297330001</v>
      </c>
      <c r="B1493" s="7" t="s">
        <v>2795</v>
      </c>
      <c r="C1493" s="7" t="s">
        <v>2796</v>
      </c>
      <c r="D1493" s="7" t="s">
        <v>2741</v>
      </c>
      <c r="E1493" s="13">
        <v>0.98</v>
      </c>
      <c r="F1493" s="13"/>
      <c r="G1493" s="7" t="s">
        <v>3483</v>
      </c>
      <c r="H1493" s="7">
        <v>400</v>
      </c>
      <c r="I1493" s="7"/>
      <c r="J1493" s="7"/>
      <c r="K1493" s="7"/>
      <c r="L1493" s="7"/>
      <c r="M1493" s="7"/>
      <c r="N1493" s="7"/>
      <c r="O1493" s="7">
        <v>400</v>
      </c>
      <c r="P1493" s="7"/>
      <c r="Q1493" s="7"/>
      <c r="R1493" s="7"/>
      <c r="S1493" s="7"/>
      <c r="T1493" s="18">
        <v>8717284004489</v>
      </c>
      <c r="U1493" s="46" t="str">
        <f>VLOOKUP(A1493,'[2]NL+FR'!$A:$U,21,FALSE)</f>
        <v>39174000</v>
      </c>
    </row>
    <row r="1494" spans="1:21" x14ac:dyDescent="0.25">
      <c r="A1494" s="7">
        <v>1297330035</v>
      </c>
      <c r="B1494" s="7" t="s">
        <v>2752</v>
      </c>
      <c r="C1494" s="7" t="s">
        <v>2753</v>
      </c>
      <c r="D1494" s="7" t="s">
        <v>2741</v>
      </c>
      <c r="E1494" s="13">
        <v>1.25</v>
      </c>
      <c r="F1494" s="13"/>
      <c r="G1494" s="7" t="s">
        <v>3483</v>
      </c>
      <c r="H1494" s="7">
        <v>50</v>
      </c>
      <c r="I1494" s="7">
        <v>1</v>
      </c>
      <c r="J1494" s="7" t="s">
        <v>1376</v>
      </c>
      <c r="K1494" s="7"/>
      <c r="L1494" s="7"/>
      <c r="M1494" s="7"/>
      <c r="N1494" s="7"/>
      <c r="O1494" s="7">
        <v>1500</v>
      </c>
      <c r="P1494" s="7"/>
      <c r="Q1494" s="7"/>
      <c r="R1494" s="7"/>
      <c r="S1494" s="7">
        <v>50</v>
      </c>
      <c r="T1494" s="18">
        <v>3309031258600</v>
      </c>
      <c r="U1494" s="46" t="str">
        <f>VLOOKUP(A1494,'[2]NL+FR'!$A:$U,21,FALSE)</f>
        <v>39174000</v>
      </c>
    </row>
    <row r="1495" spans="1:21" x14ac:dyDescent="0.25">
      <c r="A1495" s="7">
        <v>1297330034</v>
      </c>
      <c r="B1495" s="7" t="s">
        <v>2754</v>
      </c>
      <c r="C1495" s="7" t="s">
        <v>2755</v>
      </c>
      <c r="D1495" s="7" t="s">
        <v>2741</v>
      </c>
      <c r="E1495" s="13">
        <v>1.1100000000000001</v>
      </c>
      <c r="F1495" s="13"/>
      <c r="G1495" s="7" t="s">
        <v>3483</v>
      </c>
      <c r="H1495" s="7">
        <v>50</v>
      </c>
      <c r="I1495" s="7">
        <v>1</v>
      </c>
      <c r="J1495" s="7" t="s">
        <v>1376</v>
      </c>
      <c r="K1495" s="7"/>
      <c r="L1495" s="7"/>
      <c r="M1495" s="7"/>
      <c r="N1495" s="7"/>
      <c r="O1495" s="7">
        <v>2000</v>
      </c>
      <c r="P1495" s="7"/>
      <c r="Q1495" s="7"/>
      <c r="R1495" s="7"/>
      <c r="S1495" s="7">
        <v>50</v>
      </c>
      <c r="T1495" s="18">
        <v>3309031257108</v>
      </c>
      <c r="U1495" s="46" t="str">
        <f>VLOOKUP(A1495,'[2]NL+FR'!$A:$U,21,FALSE)</f>
        <v>39174000</v>
      </c>
    </row>
    <row r="1496" spans="1:21" x14ac:dyDescent="0.25">
      <c r="A1496" s="7">
        <v>3496103158</v>
      </c>
      <c r="B1496" s="7" t="s">
        <v>3703</v>
      </c>
      <c r="C1496" s="7" t="s">
        <v>3704</v>
      </c>
      <c r="D1496" s="7" t="s">
        <v>2741</v>
      </c>
      <c r="E1496" s="13">
        <v>34.4</v>
      </c>
      <c r="F1496" s="23" t="s">
        <v>3861</v>
      </c>
      <c r="G1496" s="7" t="s">
        <v>3483</v>
      </c>
      <c r="H1496" s="7">
        <v>42</v>
      </c>
      <c r="I1496" s="7">
        <v>1</v>
      </c>
      <c r="J1496" s="7" t="s">
        <v>161</v>
      </c>
      <c r="K1496" s="7"/>
      <c r="L1496" s="7"/>
      <c r="M1496" s="7"/>
      <c r="N1496" s="7">
        <v>42</v>
      </c>
      <c r="O1496" s="7"/>
      <c r="P1496" s="7"/>
      <c r="Q1496" s="7"/>
      <c r="R1496" s="7">
        <v>336</v>
      </c>
      <c r="S1496" s="7"/>
      <c r="T1496" s="24" t="s">
        <v>3806</v>
      </c>
      <c r="U1496" s="46" t="str">
        <f>VLOOKUP(A1496,'[2]NL+FR'!$A:$U,21,FALSE)</f>
        <v>39174000</v>
      </c>
    </row>
    <row r="1497" spans="1:21" x14ac:dyDescent="0.25">
      <c r="A1497" s="7">
        <v>3496103161</v>
      </c>
      <c r="B1497" s="7" t="s">
        <v>3705</v>
      </c>
      <c r="C1497" s="7" t="s">
        <v>3706</v>
      </c>
      <c r="D1497" s="7" t="s">
        <v>2741</v>
      </c>
      <c r="E1497" s="13">
        <v>39.200000000000003</v>
      </c>
      <c r="F1497" s="23" t="s">
        <v>3861</v>
      </c>
      <c r="G1497" s="7" t="s">
        <v>3483</v>
      </c>
      <c r="H1497" s="7">
        <v>42</v>
      </c>
      <c r="I1497" s="7">
        <v>1</v>
      </c>
      <c r="J1497" s="7" t="s">
        <v>161</v>
      </c>
      <c r="K1497" s="7"/>
      <c r="L1497" s="7"/>
      <c r="M1497" s="7"/>
      <c r="N1497" s="7">
        <v>42</v>
      </c>
      <c r="O1497" s="7"/>
      <c r="P1497" s="7"/>
      <c r="Q1497" s="7"/>
      <c r="R1497" s="7">
        <v>336</v>
      </c>
      <c r="S1497" s="7"/>
      <c r="T1497" s="24" t="s">
        <v>3807</v>
      </c>
      <c r="U1497" s="46" t="str">
        <f>VLOOKUP(A1497,'[2]NL+FR'!$A:$U,21,FALSE)</f>
        <v>39174000</v>
      </c>
    </row>
    <row r="1498" spans="1:21" x14ac:dyDescent="0.25">
      <c r="A1498" s="7">
        <v>3496103159</v>
      </c>
      <c r="B1498" s="7" t="s">
        <v>3707</v>
      </c>
      <c r="C1498" s="7" t="s">
        <v>3708</v>
      </c>
      <c r="D1498" s="7" t="s">
        <v>2741</v>
      </c>
      <c r="E1498" s="13">
        <v>18.399999999999999</v>
      </c>
      <c r="F1498" s="23" t="s">
        <v>3861</v>
      </c>
      <c r="G1498" s="7" t="s">
        <v>3483</v>
      </c>
      <c r="H1498" s="7">
        <v>84</v>
      </c>
      <c r="I1498" s="7">
        <v>1</v>
      </c>
      <c r="J1498" s="7" t="s">
        <v>161</v>
      </c>
      <c r="K1498" s="7"/>
      <c r="L1498" s="7"/>
      <c r="M1498" s="7"/>
      <c r="N1498" s="7">
        <v>84</v>
      </c>
      <c r="O1498" s="7"/>
      <c r="P1498" s="7"/>
      <c r="Q1498" s="7"/>
      <c r="R1498" s="7">
        <v>336</v>
      </c>
      <c r="S1498" s="7"/>
      <c r="T1498" s="24" t="s">
        <v>3808</v>
      </c>
      <c r="U1498" s="46" t="str">
        <f>VLOOKUP(A1498,'[2]NL+FR'!$A:$U,21,FALSE)</f>
        <v>39174000</v>
      </c>
    </row>
    <row r="1499" spans="1:21" x14ac:dyDescent="0.25">
      <c r="A1499" s="7">
        <v>3496103162</v>
      </c>
      <c r="B1499" s="7" t="s">
        <v>3709</v>
      </c>
      <c r="C1499" s="7" t="s">
        <v>3710</v>
      </c>
      <c r="D1499" s="7" t="s">
        <v>2741</v>
      </c>
      <c r="E1499" s="13">
        <v>20.8</v>
      </c>
      <c r="F1499" s="23" t="s">
        <v>3861</v>
      </c>
      <c r="G1499" s="7" t="s">
        <v>3483</v>
      </c>
      <c r="H1499" s="7">
        <v>84</v>
      </c>
      <c r="I1499" s="7">
        <v>1</v>
      </c>
      <c r="J1499" s="7" t="s">
        <v>161</v>
      </c>
      <c r="K1499" s="7"/>
      <c r="L1499" s="7"/>
      <c r="M1499" s="7"/>
      <c r="N1499" s="7">
        <v>84</v>
      </c>
      <c r="O1499" s="7"/>
      <c r="P1499" s="7"/>
      <c r="Q1499" s="7"/>
      <c r="R1499" s="7">
        <v>672</v>
      </c>
      <c r="S1499" s="7"/>
      <c r="T1499" s="24" t="s">
        <v>3809</v>
      </c>
      <c r="U1499" s="46" t="str">
        <f>VLOOKUP(A1499,'[2]NL+FR'!$A:$U,21,FALSE)</f>
        <v>39174000</v>
      </c>
    </row>
    <row r="1500" spans="1:21" x14ac:dyDescent="0.25">
      <c r="A1500" s="7">
        <v>3496103160</v>
      </c>
      <c r="B1500" s="7" t="s">
        <v>3711</v>
      </c>
      <c r="C1500" s="7" t="s">
        <v>3712</v>
      </c>
      <c r="D1500" s="7" t="s">
        <v>2741</v>
      </c>
      <c r="E1500" s="13">
        <v>16</v>
      </c>
      <c r="F1500" s="23" t="s">
        <v>3861</v>
      </c>
      <c r="G1500" s="7" t="s">
        <v>3483</v>
      </c>
      <c r="H1500" s="7">
        <v>84</v>
      </c>
      <c r="I1500" s="7">
        <v>1</v>
      </c>
      <c r="J1500" s="7" t="s">
        <v>161</v>
      </c>
      <c r="K1500" s="7"/>
      <c r="L1500" s="7"/>
      <c r="M1500" s="7"/>
      <c r="N1500" s="7">
        <v>84</v>
      </c>
      <c r="O1500" s="7"/>
      <c r="P1500" s="7"/>
      <c r="Q1500" s="7"/>
      <c r="R1500" s="7">
        <v>672</v>
      </c>
      <c r="S1500" s="7"/>
      <c r="T1500" s="24" t="s">
        <v>3810</v>
      </c>
      <c r="U1500" s="46" t="str">
        <f>VLOOKUP(A1500,'[2]NL+FR'!$A:$U,21,FALSE)</f>
        <v>39174000</v>
      </c>
    </row>
    <row r="1501" spans="1:21" x14ac:dyDescent="0.25">
      <c r="A1501" s="7">
        <v>3496103163</v>
      </c>
      <c r="B1501" s="7" t="s">
        <v>3713</v>
      </c>
      <c r="C1501" s="7" t="s">
        <v>3714</v>
      </c>
      <c r="D1501" s="7" t="s">
        <v>2741</v>
      </c>
      <c r="E1501" s="13">
        <v>18.399999999999999</v>
      </c>
      <c r="F1501" s="23" t="s">
        <v>3861</v>
      </c>
      <c r="G1501" s="7" t="s">
        <v>3483</v>
      </c>
      <c r="H1501" s="7">
        <v>84</v>
      </c>
      <c r="I1501" s="7">
        <v>1</v>
      </c>
      <c r="J1501" s="7" t="s">
        <v>161</v>
      </c>
      <c r="K1501" s="7"/>
      <c r="L1501" s="7"/>
      <c r="M1501" s="7"/>
      <c r="N1501" s="7">
        <v>84</v>
      </c>
      <c r="O1501" s="7"/>
      <c r="P1501" s="7"/>
      <c r="Q1501" s="7"/>
      <c r="R1501" s="7">
        <v>672</v>
      </c>
      <c r="S1501" s="7"/>
      <c r="T1501" s="24" t="s">
        <v>3811</v>
      </c>
      <c r="U1501" s="46" t="str">
        <f>VLOOKUP(A1501,'[2]NL+FR'!$A:$U,21,FALSE)</f>
        <v>39174000</v>
      </c>
    </row>
    <row r="1502" spans="1:21" x14ac:dyDescent="0.25">
      <c r="A1502" s="7">
        <v>1297340015</v>
      </c>
      <c r="B1502" s="7" t="s">
        <v>2827</v>
      </c>
      <c r="C1502" s="7" t="s">
        <v>2827</v>
      </c>
      <c r="D1502" s="7" t="s">
        <v>2828</v>
      </c>
      <c r="E1502" s="13">
        <v>403.1</v>
      </c>
      <c r="F1502" s="13"/>
      <c r="G1502" s="7" t="s">
        <v>3483</v>
      </c>
      <c r="H1502" s="7">
        <v>6</v>
      </c>
      <c r="I1502" s="7">
        <v>1</v>
      </c>
      <c r="J1502" s="7" t="s">
        <v>154</v>
      </c>
      <c r="K1502" s="7"/>
      <c r="L1502" s="7"/>
      <c r="M1502" s="7"/>
      <c r="N1502" s="7"/>
      <c r="O1502" s="7">
        <v>6</v>
      </c>
      <c r="P1502" s="7"/>
      <c r="Q1502" s="7"/>
      <c r="R1502" s="7"/>
      <c r="S1502" s="7"/>
      <c r="T1502" s="18">
        <v>5414337097803</v>
      </c>
      <c r="U1502" s="46" t="str">
        <f>VLOOKUP(A1502,'[2]NL+FR'!$A:$U,21,FALSE)</f>
        <v>39174000</v>
      </c>
    </row>
    <row r="1503" spans="1:21" x14ac:dyDescent="0.25">
      <c r="A1503" s="7">
        <v>1297340013</v>
      </c>
      <c r="B1503" s="7" t="s">
        <v>2830</v>
      </c>
      <c r="C1503" s="7" t="s">
        <v>2830</v>
      </c>
      <c r="D1503" s="7" t="s">
        <v>2828</v>
      </c>
      <c r="E1503" s="13">
        <v>659.45</v>
      </c>
      <c r="F1503" s="13"/>
      <c r="G1503" s="7" t="s">
        <v>3483</v>
      </c>
      <c r="H1503" s="7">
        <v>1</v>
      </c>
      <c r="I1503" s="7"/>
      <c r="J1503" s="7"/>
      <c r="K1503" s="7"/>
      <c r="L1503" s="7"/>
      <c r="M1503" s="7"/>
      <c r="N1503" s="7"/>
      <c r="O1503" s="7">
        <v>1</v>
      </c>
      <c r="P1503" s="7"/>
      <c r="Q1503" s="7"/>
      <c r="R1503" s="7">
        <v>25</v>
      </c>
      <c r="S1503" s="7"/>
      <c r="T1503" s="18">
        <v>5430000659048</v>
      </c>
      <c r="U1503" s="46" t="str">
        <f>VLOOKUP(A1503,'[2]NL+FR'!$A:$U,21,FALSE)</f>
        <v>39174000</v>
      </c>
    </row>
    <row r="1504" spans="1:21" x14ac:dyDescent="0.25">
      <c r="A1504" s="7">
        <v>1297340014</v>
      </c>
      <c r="B1504" s="7" t="s">
        <v>2829</v>
      </c>
      <c r="C1504" s="7" t="s">
        <v>2829</v>
      </c>
      <c r="D1504" s="7" t="s">
        <v>2828</v>
      </c>
      <c r="E1504" s="13">
        <v>736.81</v>
      </c>
      <c r="F1504" s="13"/>
      <c r="G1504" s="7" t="s">
        <v>3483</v>
      </c>
      <c r="H1504" s="7">
        <v>1</v>
      </c>
      <c r="I1504" s="7"/>
      <c r="J1504" s="7"/>
      <c r="K1504" s="7"/>
      <c r="L1504" s="7"/>
      <c r="M1504" s="7"/>
      <c r="N1504" s="7"/>
      <c r="O1504" s="7">
        <v>1</v>
      </c>
      <c r="P1504" s="7"/>
      <c r="Q1504" s="7"/>
      <c r="R1504" s="7">
        <v>25</v>
      </c>
      <c r="S1504" s="7"/>
      <c r="T1504" s="18">
        <v>5430000659055</v>
      </c>
      <c r="U1504" s="46" t="str">
        <f>VLOOKUP(A1504,'[2]NL+FR'!$A:$U,21,FALSE)</f>
        <v>39174000</v>
      </c>
    </row>
    <row r="1505" spans="1:21" x14ac:dyDescent="0.25">
      <c r="A1505" s="7">
        <v>1297340005</v>
      </c>
      <c r="B1505" s="7" t="s">
        <v>2831</v>
      </c>
      <c r="C1505" s="7" t="s">
        <v>2832</v>
      </c>
      <c r="D1505" s="7" t="s">
        <v>2828</v>
      </c>
      <c r="E1505" s="13">
        <v>118.42</v>
      </c>
      <c r="F1505" s="13"/>
      <c r="G1505" s="7" t="s">
        <v>3483</v>
      </c>
      <c r="H1505" s="7">
        <v>1</v>
      </c>
      <c r="I1505" s="7"/>
      <c r="J1505" s="7"/>
      <c r="K1505" s="7"/>
      <c r="L1505" s="7" t="e">
        <v>#N/A</v>
      </c>
      <c r="M1505" s="7" t="e">
        <v>#N/A</v>
      </c>
      <c r="N1505" s="7" t="e">
        <v>#N/A</v>
      </c>
      <c r="O1505" s="7" t="e">
        <v>#N/A</v>
      </c>
      <c r="P1505" s="7" t="e">
        <v>#N/A</v>
      </c>
      <c r="Q1505" s="7" t="e">
        <v>#N/A</v>
      </c>
      <c r="R1505" s="7" t="e">
        <v>#N/A</v>
      </c>
      <c r="S1505" s="7" t="e">
        <v>#N/A</v>
      </c>
      <c r="T1505" s="18">
        <v>5414337086388</v>
      </c>
      <c r="U1505" s="46" t="str">
        <f>VLOOKUP(A1505,'[2]NL+FR'!$A:$U,21,FALSE)</f>
        <v>39174000</v>
      </c>
    </row>
    <row r="1506" spans="1:21" x14ac:dyDescent="0.25">
      <c r="A1506" s="7">
        <v>1297340001</v>
      </c>
      <c r="B1506" s="7" t="s">
        <v>2833</v>
      </c>
      <c r="C1506" s="7" t="s">
        <v>2834</v>
      </c>
      <c r="D1506" s="7" t="s">
        <v>2828</v>
      </c>
      <c r="E1506" s="13">
        <v>269.13</v>
      </c>
      <c r="F1506" s="13"/>
      <c r="G1506" s="7" t="s">
        <v>3483</v>
      </c>
      <c r="H1506" s="7">
        <v>14</v>
      </c>
      <c r="I1506" s="7"/>
      <c r="J1506" s="7"/>
      <c r="K1506" s="7"/>
      <c r="L1506" s="7"/>
      <c r="M1506" s="7"/>
      <c r="N1506" s="7"/>
      <c r="O1506" s="7"/>
      <c r="P1506" s="7"/>
      <c r="Q1506" s="7"/>
      <c r="R1506" s="7">
        <v>12</v>
      </c>
      <c r="S1506" s="7"/>
      <c r="T1506" s="18">
        <v>5413732011964</v>
      </c>
      <c r="U1506" s="46" t="str">
        <f>VLOOKUP(A1506,'[2]NL+FR'!$A:$U,21,FALSE)</f>
        <v>39174000</v>
      </c>
    </row>
    <row r="1507" spans="1:21" x14ac:dyDescent="0.25">
      <c r="A1507" s="7">
        <v>1297340019</v>
      </c>
      <c r="B1507" s="7" t="s">
        <v>3944</v>
      </c>
      <c r="C1507" s="7" t="s">
        <v>3944</v>
      </c>
      <c r="D1507" s="7" t="s">
        <v>2828</v>
      </c>
      <c r="E1507" s="13">
        <v>685.19</v>
      </c>
      <c r="F1507" s="13"/>
      <c r="G1507" s="7" t="s">
        <v>3483</v>
      </c>
      <c r="H1507" s="7">
        <v>1</v>
      </c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18"/>
      <c r="U1507" s="46"/>
    </row>
    <row r="1508" spans="1:21" x14ac:dyDescent="0.25">
      <c r="A1508" s="7">
        <v>1297340020</v>
      </c>
      <c r="B1508" s="7" t="s">
        <v>3945</v>
      </c>
      <c r="C1508" s="7" t="s">
        <v>3945</v>
      </c>
      <c r="D1508" s="7" t="s">
        <v>2828</v>
      </c>
      <c r="E1508" s="13">
        <v>1833.33</v>
      </c>
      <c r="F1508" s="13"/>
      <c r="G1508" s="7" t="s">
        <v>3483</v>
      </c>
      <c r="H1508" s="7">
        <v>1</v>
      </c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18"/>
      <c r="U1508" s="46"/>
    </row>
    <row r="1509" spans="1:21" x14ac:dyDescent="0.25">
      <c r="A1509" s="7">
        <v>1298034254</v>
      </c>
      <c r="B1509" s="7" t="s">
        <v>2835</v>
      </c>
      <c r="C1509" s="7" t="s">
        <v>2836</v>
      </c>
      <c r="D1509" s="7" t="s">
        <v>2837</v>
      </c>
      <c r="E1509" s="13">
        <v>116.4</v>
      </c>
      <c r="F1509" s="13"/>
      <c r="G1509" s="7" t="s">
        <v>20</v>
      </c>
      <c r="H1509" s="7">
        <v>7</v>
      </c>
      <c r="I1509" s="7"/>
      <c r="J1509" s="7"/>
      <c r="K1509" s="7">
        <v>12</v>
      </c>
      <c r="L1509" s="7">
        <v>7</v>
      </c>
      <c r="M1509" s="7"/>
      <c r="N1509" s="7"/>
      <c r="O1509" s="7"/>
      <c r="P1509" s="7"/>
      <c r="Q1509" s="7"/>
      <c r="R1509" s="7"/>
      <c r="S1509" s="7"/>
      <c r="T1509" s="18">
        <v>5414337097247</v>
      </c>
      <c r="U1509" s="46" t="str">
        <f>VLOOKUP(A1509,'[2]NL+FR'!$A:$U,21,FALSE)</f>
        <v>39172190</v>
      </c>
    </row>
    <row r="1510" spans="1:21" x14ac:dyDescent="0.25">
      <c r="A1510" s="7">
        <v>1298034224</v>
      </c>
      <c r="B1510" s="7" t="s">
        <v>3324</v>
      </c>
      <c r="C1510" s="7" t="s">
        <v>3324</v>
      </c>
      <c r="D1510" s="7" t="s">
        <v>2837</v>
      </c>
      <c r="E1510" s="13">
        <v>96</v>
      </c>
      <c r="F1510" s="13"/>
      <c r="G1510" s="7" t="s">
        <v>20</v>
      </c>
      <c r="H1510" s="7">
        <v>7</v>
      </c>
      <c r="I1510" s="7"/>
      <c r="J1510" s="7"/>
      <c r="K1510" s="7">
        <v>12</v>
      </c>
      <c r="L1510" s="7">
        <v>7</v>
      </c>
      <c r="M1510" s="7"/>
      <c r="N1510" s="7"/>
      <c r="O1510" s="7"/>
      <c r="P1510" s="7"/>
      <c r="Q1510" s="7"/>
      <c r="R1510" s="7"/>
      <c r="S1510" s="7"/>
      <c r="T1510" s="18">
        <v>5414337100899</v>
      </c>
      <c r="U1510" s="46" t="str">
        <f>VLOOKUP(A1510,'[2]NL+FR'!$A:$U,21,FALSE)</f>
        <v>39172190</v>
      </c>
    </row>
    <row r="1511" spans="1:21" x14ac:dyDescent="0.25">
      <c r="A1511" s="7">
        <v>1298034204</v>
      </c>
      <c r="B1511" s="7" t="s">
        <v>2838</v>
      </c>
      <c r="C1511" s="7" t="s">
        <v>2839</v>
      </c>
      <c r="D1511" s="7" t="s">
        <v>2837</v>
      </c>
      <c r="E1511" s="13">
        <v>75.31</v>
      </c>
      <c r="F1511" s="13"/>
      <c r="G1511" s="7" t="s">
        <v>20</v>
      </c>
      <c r="H1511" s="7">
        <v>14</v>
      </c>
      <c r="I1511" s="7"/>
      <c r="J1511" s="7"/>
      <c r="K1511" s="7">
        <v>12</v>
      </c>
      <c r="L1511" s="7">
        <v>14</v>
      </c>
      <c r="M1511" s="7"/>
      <c r="N1511" s="7"/>
      <c r="O1511" s="7"/>
      <c r="P1511" s="7"/>
      <c r="Q1511" s="7"/>
      <c r="R1511" s="7"/>
      <c r="S1511" s="7"/>
      <c r="T1511" s="18">
        <v>5414337008595</v>
      </c>
      <c r="U1511" s="46" t="str">
        <f>VLOOKUP(A1511,'[2]NL+FR'!$A:$U,21,FALSE)</f>
        <v>39172190</v>
      </c>
    </row>
    <row r="1512" spans="1:21" x14ac:dyDescent="0.25">
      <c r="A1512" s="7">
        <v>1298032204</v>
      </c>
      <c r="B1512" s="7" t="s">
        <v>2846</v>
      </c>
      <c r="C1512" s="7" t="s">
        <v>2847</v>
      </c>
      <c r="D1512" s="7" t="s">
        <v>2837</v>
      </c>
      <c r="E1512" s="13">
        <v>48.28</v>
      </c>
      <c r="F1512" s="13"/>
      <c r="G1512" s="7" t="s">
        <v>20</v>
      </c>
      <c r="H1512" s="7">
        <v>14</v>
      </c>
      <c r="I1512" s="7"/>
      <c r="J1512" s="7"/>
      <c r="K1512" s="7">
        <v>12</v>
      </c>
      <c r="L1512" s="7">
        <v>14</v>
      </c>
      <c r="M1512" s="7"/>
      <c r="N1512" s="7"/>
      <c r="O1512" s="7"/>
      <c r="P1512" s="7"/>
      <c r="Q1512" s="7"/>
      <c r="R1512" s="7"/>
      <c r="S1512" s="7"/>
      <c r="T1512" s="18">
        <v>5414337008618</v>
      </c>
      <c r="U1512" s="46" t="str">
        <f>VLOOKUP(A1512,'[2]NL+FR'!$A:$U,21,FALSE)</f>
        <v>39172190</v>
      </c>
    </row>
    <row r="1513" spans="1:21" x14ac:dyDescent="0.25">
      <c r="A1513" s="19">
        <v>1298032164</v>
      </c>
      <c r="B1513" s="7" t="s">
        <v>2848</v>
      </c>
      <c r="C1513" s="7" t="s">
        <v>2849</v>
      </c>
      <c r="D1513" s="19" t="s">
        <v>2837</v>
      </c>
      <c r="E1513" s="26">
        <v>31.68</v>
      </c>
      <c r="F1513" s="13"/>
      <c r="G1513" s="7" t="s">
        <v>20</v>
      </c>
      <c r="H1513" s="7">
        <v>20</v>
      </c>
      <c r="I1513" s="7"/>
      <c r="J1513" s="7"/>
      <c r="K1513" s="7">
        <v>12</v>
      </c>
      <c r="L1513" s="7">
        <v>20</v>
      </c>
      <c r="M1513" s="7"/>
      <c r="N1513" s="7"/>
      <c r="O1513" s="7"/>
      <c r="P1513" s="7"/>
      <c r="Q1513" s="7"/>
      <c r="R1513" s="7"/>
      <c r="S1513" s="7"/>
      <c r="T1513" s="18">
        <v>5414337008540</v>
      </c>
      <c r="U1513" s="46" t="str">
        <f>VLOOKUP(A1513,'[2]NL+FR'!$A:$U,21,FALSE)</f>
        <v>39172190</v>
      </c>
    </row>
    <row r="1514" spans="1:21" x14ac:dyDescent="0.25">
      <c r="A1514" s="19">
        <v>1298034164</v>
      </c>
      <c r="B1514" s="7" t="s">
        <v>2840</v>
      </c>
      <c r="C1514" s="7" t="s">
        <v>2841</v>
      </c>
      <c r="D1514" s="19" t="s">
        <v>2837</v>
      </c>
      <c r="E1514" s="26">
        <v>48.44</v>
      </c>
      <c r="F1514" s="13"/>
      <c r="G1514" s="7" t="s">
        <v>20</v>
      </c>
      <c r="H1514" s="7">
        <v>20</v>
      </c>
      <c r="I1514" s="7"/>
      <c r="J1514" s="7"/>
      <c r="K1514" s="7">
        <v>12</v>
      </c>
      <c r="L1514" s="7">
        <v>20</v>
      </c>
      <c r="M1514" s="7"/>
      <c r="N1514" s="7"/>
      <c r="O1514" s="7"/>
      <c r="P1514" s="7"/>
      <c r="Q1514" s="7"/>
      <c r="R1514" s="7"/>
      <c r="S1514" s="7"/>
      <c r="T1514" s="18">
        <v>5414337008564</v>
      </c>
      <c r="U1514" s="46" t="str">
        <f>VLOOKUP(A1514,'[2]NL+FR'!$A:$U,21,FALSE)</f>
        <v>39172190</v>
      </c>
    </row>
    <row r="1515" spans="1:21" x14ac:dyDescent="0.25">
      <c r="A1515" s="19">
        <v>1298032124</v>
      </c>
      <c r="B1515" s="7" t="s">
        <v>2850</v>
      </c>
      <c r="C1515" s="7" t="s">
        <v>2851</v>
      </c>
      <c r="D1515" s="19" t="s">
        <v>2837</v>
      </c>
      <c r="E1515" s="26">
        <v>19.18</v>
      </c>
      <c r="F1515" s="13"/>
      <c r="G1515" s="7" t="s">
        <v>20</v>
      </c>
      <c r="H1515" s="7">
        <v>38</v>
      </c>
      <c r="I1515" s="7"/>
      <c r="J1515" s="7"/>
      <c r="K1515" s="7">
        <v>12</v>
      </c>
      <c r="L1515" s="7">
        <v>38</v>
      </c>
      <c r="M1515" s="7"/>
      <c r="N1515" s="7"/>
      <c r="O1515" s="7"/>
      <c r="P1515" s="7"/>
      <c r="Q1515" s="7"/>
      <c r="R1515" s="7"/>
      <c r="S1515" s="7"/>
      <c r="T1515" s="18">
        <v>5414337008632</v>
      </c>
      <c r="U1515" s="46" t="str">
        <f>VLOOKUP(A1515,'[2]NL+FR'!$A:$U,21,FALSE)</f>
        <v>39172190</v>
      </c>
    </row>
    <row r="1516" spans="1:21" x14ac:dyDescent="0.25">
      <c r="A1516" s="19">
        <v>1298034124</v>
      </c>
      <c r="B1516" s="7" t="s">
        <v>2842</v>
      </c>
      <c r="C1516" s="7" t="s">
        <v>2843</v>
      </c>
      <c r="D1516" s="19" t="s">
        <v>2837</v>
      </c>
      <c r="E1516" s="26">
        <v>29.62</v>
      </c>
      <c r="F1516" s="13"/>
      <c r="G1516" s="7" t="s">
        <v>20</v>
      </c>
      <c r="H1516" s="7">
        <v>38</v>
      </c>
      <c r="I1516" s="7"/>
      <c r="J1516" s="7"/>
      <c r="K1516" s="7">
        <v>12</v>
      </c>
      <c r="L1516" s="7">
        <v>38</v>
      </c>
      <c r="M1516" s="7"/>
      <c r="N1516" s="7"/>
      <c r="O1516" s="7"/>
      <c r="P1516" s="7"/>
      <c r="Q1516" s="7"/>
      <c r="R1516" s="7"/>
      <c r="S1516" s="7"/>
      <c r="T1516" s="18">
        <v>5414337008649</v>
      </c>
      <c r="U1516" s="46" t="str">
        <f>VLOOKUP(A1516,'[2]NL+FR'!$A:$U,21,FALSE)</f>
        <v>39172190</v>
      </c>
    </row>
    <row r="1517" spans="1:21" x14ac:dyDescent="0.25">
      <c r="A1517" s="19">
        <v>1298032114</v>
      </c>
      <c r="B1517" s="7" t="s">
        <v>2852</v>
      </c>
      <c r="C1517" s="7" t="s">
        <v>2853</v>
      </c>
      <c r="D1517" s="19" t="s">
        <v>2837</v>
      </c>
      <c r="E1517" s="26">
        <v>15.13</v>
      </c>
      <c r="F1517" s="13"/>
      <c r="G1517" s="7" t="s">
        <v>20</v>
      </c>
      <c r="H1517" s="7">
        <v>48</v>
      </c>
      <c r="I1517" s="7"/>
      <c r="J1517" s="7"/>
      <c r="K1517" s="7">
        <v>12</v>
      </c>
      <c r="L1517" s="7">
        <v>48</v>
      </c>
      <c r="M1517" s="7"/>
      <c r="N1517" s="7"/>
      <c r="O1517" s="7"/>
      <c r="P1517" s="7"/>
      <c r="Q1517" s="7"/>
      <c r="R1517" s="7"/>
      <c r="S1517" s="7"/>
      <c r="T1517" s="18">
        <v>5414337008625</v>
      </c>
      <c r="U1517" s="46" t="str">
        <f>VLOOKUP(A1517,'[2]NL+FR'!$A:$U,21,FALSE)</f>
        <v>39172190</v>
      </c>
    </row>
    <row r="1518" spans="1:21" x14ac:dyDescent="0.25">
      <c r="A1518" s="19">
        <v>1298034114</v>
      </c>
      <c r="B1518" s="7" t="s">
        <v>2844</v>
      </c>
      <c r="C1518" s="7" t="s">
        <v>2845</v>
      </c>
      <c r="D1518" s="19" t="s">
        <v>2837</v>
      </c>
      <c r="E1518" s="26">
        <v>22.9</v>
      </c>
      <c r="F1518" s="13"/>
      <c r="G1518" s="7" t="s">
        <v>20</v>
      </c>
      <c r="H1518" s="7">
        <v>48</v>
      </c>
      <c r="I1518" s="7"/>
      <c r="J1518" s="7"/>
      <c r="K1518" s="7">
        <v>12</v>
      </c>
      <c r="L1518" s="7">
        <v>48</v>
      </c>
      <c r="M1518" s="7"/>
      <c r="N1518" s="7"/>
      <c r="O1518" s="7"/>
      <c r="P1518" s="7"/>
      <c r="Q1518" s="7"/>
      <c r="R1518" s="7"/>
      <c r="S1518" s="7"/>
      <c r="T1518" s="18">
        <v>5414337008601</v>
      </c>
      <c r="U1518" s="46" t="str">
        <f>VLOOKUP(A1518,'[2]NL+FR'!$A:$U,21,FALSE)</f>
        <v>39172190</v>
      </c>
    </row>
    <row r="1519" spans="1:21" x14ac:dyDescent="0.25">
      <c r="A1519" s="19">
        <v>1298032224</v>
      </c>
      <c r="B1519" s="21" t="s">
        <v>3662</v>
      </c>
      <c r="C1519" s="21" t="s">
        <v>3663</v>
      </c>
      <c r="D1519" s="19" t="s">
        <v>2837</v>
      </c>
      <c r="E1519" s="26">
        <v>63.28</v>
      </c>
      <c r="F1519" s="13"/>
      <c r="G1519" s="7" t="s">
        <v>20</v>
      </c>
      <c r="H1519" s="7">
        <v>7</v>
      </c>
      <c r="I1519" s="7"/>
      <c r="J1519" s="7"/>
      <c r="K1519" s="7">
        <v>12</v>
      </c>
      <c r="L1519" s="7">
        <v>7</v>
      </c>
      <c r="M1519" s="7"/>
      <c r="N1519" s="7"/>
      <c r="O1519" s="7"/>
      <c r="P1519" s="7"/>
      <c r="Q1519" s="7"/>
      <c r="R1519" s="7"/>
      <c r="S1519" s="7"/>
      <c r="T1519" s="18">
        <v>5414337100981</v>
      </c>
      <c r="U1519" s="46" t="str">
        <f>VLOOKUP(A1519,'[2]NL+FR'!$A:$U,21,FALSE)</f>
        <v>39172190</v>
      </c>
    </row>
    <row r="1520" spans="1:21" x14ac:dyDescent="0.25">
      <c r="A1520" s="19">
        <v>1298632328</v>
      </c>
      <c r="B1520" s="21" t="s">
        <v>3918</v>
      </c>
      <c r="C1520" s="21" t="s">
        <v>3919</v>
      </c>
      <c r="D1520" s="19" t="s">
        <v>3906</v>
      </c>
      <c r="E1520" s="26">
        <v>9.26</v>
      </c>
      <c r="F1520" s="23" t="s">
        <v>3861</v>
      </c>
      <c r="G1520" s="7" t="s">
        <v>20</v>
      </c>
      <c r="H1520" s="7">
        <v>40</v>
      </c>
      <c r="I1520" s="7">
        <v>1</v>
      </c>
      <c r="J1520" s="7" t="s">
        <v>161</v>
      </c>
      <c r="K1520" s="7"/>
      <c r="L1520" s="7"/>
      <c r="M1520" s="7"/>
      <c r="N1520" s="7">
        <v>40</v>
      </c>
      <c r="O1520" s="7"/>
      <c r="P1520" s="7"/>
      <c r="Q1520" s="7"/>
      <c r="R1520" s="7">
        <v>1440</v>
      </c>
      <c r="S1520" s="7"/>
      <c r="T1520" s="18">
        <v>5414337105980</v>
      </c>
      <c r="U1520" s="46" t="s">
        <v>3920</v>
      </c>
    </row>
    <row r="1521" spans="1:21" x14ac:dyDescent="0.25">
      <c r="A1521" s="19">
        <v>1298632320</v>
      </c>
      <c r="B1521" s="25" t="s">
        <v>3862</v>
      </c>
      <c r="C1521" s="25" t="s">
        <v>3863</v>
      </c>
      <c r="D1521" s="19" t="s">
        <v>3906</v>
      </c>
      <c r="E1521" s="26">
        <v>6.18</v>
      </c>
      <c r="F1521" s="23" t="s">
        <v>3861</v>
      </c>
      <c r="G1521" s="7" t="s">
        <v>20</v>
      </c>
      <c r="H1521" s="7">
        <v>30</v>
      </c>
      <c r="I1521" s="7">
        <v>1</v>
      </c>
      <c r="J1521" s="7" t="s">
        <v>161</v>
      </c>
      <c r="K1521" s="7"/>
      <c r="L1521" s="7"/>
      <c r="M1521" s="7"/>
      <c r="N1521" s="7">
        <v>30</v>
      </c>
      <c r="O1521" s="7"/>
      <c r="P1521" s="7"/>
      <c r="Q1521" s="7"/>
      <c r="R1521" s="7">
        <v>1440</v>
      </c>
      <c r="S1521" s="7"/>
      <c r="T1521" s="24">
        <v>5414337104686</v>
      </c>
      <c r="U1521" s="46" t="s">
        <v>3920</v>
      </c>
    </row>
    <row r="1522" spans="1:21" x14ac:dyDescent="0.25">
      <c r="A1522" s="19">
        <v>1298632321</v>
      </c>
      <c r="B1522" s="25" t="s">
        <v>3864</v>
      </c>
      <c r="C1522" s="25" t="s">
        <v>3865</v>
      </c>
      <c r="D1522" s="19" t="s">
        <v>3906</v>
      </c>
      <c r="E1522" s="26">
        <v>5.58</v>
      </c>
      <c r="F1522" s="23" t="s">
        <v>3861</v>
      </c>
      <c r="G1522" s="7" t="s">
        <v>20</v>
      </c>
      <c r="H1522" s="7">
        <v>10</v>
      </c>
      <c r="I1522" s="7">
        <v>1</v>
      </c>
      <c r="J1522" s="7" t="s">
        <v>3501</v>
      </c>
      <c r="K1522" s="7"/>
      <c r="L1522" s="7"/>
      <c r="M1522" s="7">
        <v>10</v>
      </c>
      <c r="N1522" s="7"/>
      <c r="O1522" s="7"/>
      <c r="P1522" s="7"/>
      <c r="Q1522" s="7"/>
      <c r="R1522" s="7">
        <v>250</v>
      </c>
      <c r="S1522" s="7"/>
      <c r="T1522" s="24">
        <v>5414337104693</v>
      </c>
      <c r="U1522" s="46" t="s">
        <v>3920</v>
      </c>
    </row>
    <row r="1523" spans="1:21" x14ac:dyDescent="0.25">
      <c r="A1523" s="19">
        <v>1298632322</v>
      </c>
      <c r="B1523" s="25" t="s">
        <v>3866</v>
      </c>
      <c r="C1523" s="25" t="s">
        <v>3867</v>
      </c>
      <c r="D1523" s="19" t="s">
        <v>3906</v>
      </c>
      <c r="E1523" s="26">
        <v>5.32</v>
      </c>
      <c r="F1523" s="23" t="s">
        <v>3861</v>
      </c>
      <c r="G1523" s="7" t="s">
        <v>20</v>
      </c>
      <c r="H1523" s="7">
        <v>10</v>
      </c>
      <c r="I1523" s="7">
        <v>1</v>
      </c>
      <c r="J1523" s="7" t="s">
        <v>3501</v>
      </c>
      <c r="K1523" s="7"/>
      <c r="L1523" s="7"/>
      <c r="M1523" s="7">
        <v>10</v>
      </c>
      <c r="N1523" s="7"/>
      <c r="O1523" s="7"/>
      <c r="P1523" s="7"/>
      <c r="Q1523" s="7"/>
      <c r="R1523" s="7">
        <v>250</v>
      </c>
      <c r="S1523" s="7"/>
      <c r="T1523" s="24">
        <v>5414337104716</v>
      </c>
      <c r="U1523" s="46" t="s">
        <v>3920</v>
      </c>
    </row>
    <row r="1524" spans="1:21" x14ac:dyDescent="0.25">
      <c r="A1524" s="19">
        <v>1298632327</v>
      </c>
      <c r="B1524" s="25" t="s">
        <v>3868</v>
      </c>
      <c r="C1524" s="25" t="s">
        <v>3869</v>
      </c>
      <c r="D1524" s="19" t="s">
        <v>3906</v>
      </c>
      <c r="E1524" s="26">
        <v>5.79</v>
      </c>
      <c r="F1524" s="23" t="s">
        <v>3861</v>
      </c>
      <c r="G1524" s="7" t="s">
        <v>20</v>
      </c>
      <c r="H1524" s="7">
        <v>10</v>
      </c>
      <c r="I1524" s="7">
        <v>1</v>
      </c>
      <c r="J1524" s="7" t="s">
        <v>3501</v>
      </c>
      <c r="K1524" s="7"/>
      <c r="L1524" s="7"/>
      <c r="M1524" s="7">
        <v>10</v>
      </c>
      <c r="N1524" s="7"/>
      <c r="O1524" s="7"/>
      <c r="P1524" s="7"/>
      <c r="Q1524" s="7"/>
      <c r="R1524" s="7">
        <v>250</v>
      </c>
      <c r="S1524" s="7"/>
      <c r="T1524" s="24">
        <v>5414337104709</v>
      </c>
      <c r="U1524" s="46" t="s">
        <v>3920</v>
      </c>
    </row>
    <row r="1525" spans="1:21" x14ac:dyDescent="0.25">
      <c r="A1525" s="19">
        <v>1298632408</v>
      </c>
      <c r="B1525" s="25" t="s">
        <v>3921</v>
      </c>
      <c r="C1525" s="25" t="s">
        <v>3922</v>
      </c>
      <c r="D1525" s="19" t="s">
        <v>3906</v>
      </c>
      <c r="E1525" s="26">
        <v>8.3800000000000008</v>
      </c>
      <c r="F1525" s="23" t="s">
        <v>3861</v>
      </c>
      <c r="G1525" s="7" t="s">
        <v>20</v>
      </c>
      <c r="H1525" s="7">
        <v>27</v>
      </c>
      <c r="I1525" s="7">
        <v>1</v>
      </c>
      <c r="J1525" s="7" t="s">
        <v>161</v>
      </c>
      <c r="K1525" s="7"/>
      <c r="L1525" s="7"/>
      <c r="M1525" s="7"/>
      <c r="N1525" s="7">
        <v>27</v>
      </c>
      <c r="O1525" s="7"/>
      <c r="P1525" s="7"/>
      <c r="Q1525" s="7"/>
      <c r="R1525" s="7">
        <v>927</v>
      </c>
      <c r="S1525" s="7"/>
      <c r="T1525" s="24">
        <v>5414337105997</v>
      </c>
      <c r="U1525" s="46" t="s">
        <v>3920</v>
      </c>
    </row>
    <row r="1526" spans="1:21" x14ac:dyDescent="0.25">
      <c r="A1526" s="19">
        <v>1298632400</v>
      </c>
      <c r="B1526" s="25" t="s">
        <v>3870</v>
      </c>
      <c r="C1526" s="25" t="s">
        <v>3871</v>
      </c>
      <c r="D1526" s="19" t="s">
        <v>3906</v>
      </c>
      <c r="E1526" s="26">
        <v>5.69</v>
      </c>
      <c r="F1526" s="23" t="s">
        <v>3861</v>
      </c>
      <c r="G1526" s="7" t="s">
        <v>20</v>
      </c>
      <c r="H1526" s="7">
        <v>30</v>
      </c>
      <c r="I1526" s="7">
        <v>1</v>
      </c>
      <c r="J1526" s="7" t="s">
        <v>161</v>
      </c>
      <c r="K1526" s="7"/>
      <c r="L1526" s="7"/>
      <c r="M1526" s="7"/>
      <c r="N1526" s="7">
        <v>30</v>
      </c>
      <c r="O1526" s="7"/>
      <c r="P1526" s="7"/>
      <c r="Q1526" s="7"/>
      <c r="R1526" s="7">
        <v>540</v>
      </c>
      <c r="S1526" s="7"/>
      <c r="T1526" s="24">
        <v>5414337104723</v>
      </c>
      <c r="U1526" s="46" t="s">
        <v>3920</v>
      </c>
    </row>
    <row r="1527" spans="1:21" x14ac:dyDescent="0.25">
      <c r="A1527" s="19">
        <v>1298632401</v>
      </c>
      <c r="B1527" s="25" t="s">
        <v>3872</v>
      </c>
      <c r="C1527" s="25" t="s">
        <v>3873</v>
      </c>
      <c r="D1527" s="19" t="s">
        <v>3906</v>
      </c>
      <c r="E1527" s="26">
        <v>5.05</v>
      </c>
      <c r="F1527" s="23" t="s">
        <v>3861</v>
      </c>
      <c r="G1527" s="7" t="s">
        <v>20</v>
      </c>
      <c r="H1527" s="7">
        <v>10</v>
      </c>
      <c r="I1527" s="7">
        <v>1</v>
      </c>
      <c r="J1527" s="7" t="s">
        <v>3501</v>
      </c>
      <c r="K1527" s="7"/>
      <c r="L1527" s="7"/>
      <c r="M1527" s="7">
        <v>10</v>
      </c>
      <c r="N1527" s="7"/>
      <c r="O1527" s="7"/>
      <c r="P1527" s="7"/>
      <c r="Q1527" s="7"/>
      <c r="R1527" s="7">
        <v>160</v>
      </c>
      <c r="S1527" s="7"/>
      <c r="T1527" s="24">
        <v>5414337104730</v>
      </c>
      <c r="U1527" s="46" t="s">
        <v>3920</v>
      </c>
    </row>
    <row r="1528" spans="1:21" x14ac:dyDescent="0.25">
      <c r="A1528" s="19">
        <v>1298632402</v>
      </c>
      <c r="B1528" s="25" t="s">
        <v>3874</v>
      </c>
      <c r="C1528" s="25" t="s">
        <v>3875</v>
      </c>
      <c r="D1528" s="19" t="s">
        <v>3906</v>
      </c>
      <c r="E1528" s="26">
        <v>4.78</v>
      </c>
      <c r="F1528" s="23" t="s">
        <v>3861</v>
      </c>
      <c r="G1528" s="7" t="s">
        <v>20</v>
      </c>
      <c r="H1528" s="7">
        <v>10</v>
      </c>
      <c r="I1528" s="7">
        <v>1</v>
      </c>
      <c r="J1528" s="7" t="s">
        <v>3501</v>
      </c>
      <c r="K1528" s="7"/>
      <c r="L1528" s="7"/>
      <c r="M1528" s="7">
        <v>10</v>
      </c>
      <c r="N1528" s="7"/>
      <c r="O1528" s="7"/>
      <c r="P1528" s="7"/>
      <c r="Q1528" s="7"/>
      <c r="R1528" s="7">
        <v>160</v>
      </c>
      <c r="S1528" s="7"/>
      <c r="T1528" s="24">
        <v>5414337104754</v>
      </c>
      <c r="U1528" s="46" t="s">
        <v>3920</v>
      </c>
    </row>
    <row r="1529" spans="1:21" x14ac:dyDescent="0.25">
      <c r="A1529" s="19">
        <v>1298632407</v>
      </c>
      <c r="B1529" s="25" t="s">
        <v>3876</v>
      </c>
      <c r="C1529" s="25" t="s">
        <v>3877</v>
      </c>
      <c r="D1529" s="19" t="s">
        <v>3906</v>
      </c>
      <c r="E1529" s="26">
        <v>5.26</v>
      </c>
      <c r="F1529" s="23" t="s">
        <v>3861</v>
      </c>
      <c r="G1529" s="7" t="s">
        <v>20</v>
      </c>
      <c r="H1529" s="7">
        <v>10</v>
      </c>
      <c r="I1529" s="7">
        <v>1</v>
      </c>
      <c r="J1529" s="7" t="s">
        <v>3501</v>
      </c>
      <c r="K1529" s="7"/>
      <c r="L1529" s="7"/>
      <c r="M1529" s="7">
        <v>10</v>
      </c>
      <c r="N1529" s="7"/>
      <c r="O1529" s="7"/>
      <c r="P1529" s="7"/>
      <c r="Q1529" s="7"/>
      <c r="R1529" s="7">
        <v>160</v>
      </c>
      <c r="S1529" s="7"/>
      <c r="T1529" s="24">
        <v>5414337104747</v>
      </c>
      <c r="U1529" s="46" t="s">
        <v>3920</v>
      </c>
    </row>
    <row r="1530" spans="1:21" x14ac:dyDescent="0.25">
      <c r="A1530" s="19">
        <v>1298632508</v>
      </c>
      <c r="B1530" s="25" t="s">
        <v>3923</v>
      </c>
      <c r="C1530" s="25" t="s">
        <v>3924</v>
      </c>
      <c r="D1530" s="19" t="s">
        <v>3906</v>
      </c>
      <c r="E1530" s="26">
        <v>9.58</v>
      </c>
      <c r="F1530" s="23" t="s">
        <v>3861</v>
      </c>
      <c r="G1530" s="7" t="s">
        <v>20</v>
      </c>
      <c r="H1530" s="7">
        <v>15</v>
      </c>
      <c r="I1530" s="7">
        <v>1</v>
      </c>
      <c r="J1530" s="7" t="s">
        <v>161</v>
      </c>
      <c r="K1530" s="7"/>
      <c r="L1530" s="7"/>
      <c r="M1530" s="7"/>
      <c r="N1530" s="7">
        <v>15</v>
      </c>
      <c r="O1530" s="7"/>
      <c r="P1530" s="7"/>
      <c r="Q1530" s="7"/>
      <c r="R1530" s="7">
        <v>540</v>
      </c>
      <c r="S1530" s="7"/>
      <c r="T1530" s="24">
        <v>5414337106109</v>
      </c>
      <c r="U1530" s="46" t="s">
        <v>3920</v>
      </c>
    </row>
    <row r="1531" spans="1:21" x14ac:dyDescent="0.25">
      <c r="A1531" s="19">
        <v>1298632500</v>
      </c>
      <c r="B1531" s="25" t="s">
        <v>3878</v>
      </c>
      <c r="C1531" s="25" t="s">
        <v>3879</v>
      </c>
      <c r="D1531" s="19" t="s">
        <v>3906</v>
      </c>
      <c r="E1531" s="26">
        <v>7.24</v>
      </c>
      <c r="F1531" s="23" t="s">
        <v>3861</v>
      </c>
      <c r="G1531" s="7" t="s">
        <v>20</v>
      </c>
      <c r="H1531" s="7">
        <v>20</v>
      </c>
      <c r="I1531" s="7">
        <v>1</v>
      </c>
      <c r="J1531" s="7" t="s">
        <v>161</v>
      </c>
      <c r="K1531" s="7"/>
      <c r="L1531" s="7"/>
      <c r="M1531" s="7"/>
      <c r="N1531" s="7">
        <v>20</v>
      </c>
      <c r="O1531" s="7"/>
      <c r="P1531" s="7"/>
      <c r="Q1531" s="7"/>
      <c r="R1531" s="7">
        <v>480</v>
      </c>
      <c r="S1531" s="7"/>
      <c r="T1531" s="24">
        <v>5414337104761</v>
      </c>
      <c r="U1531" s="46" t="s">
        <v>3920</v>
      </c>
    </row>
    <row r="1532" spans="1:21" x14ac:dyDescent="0.25">
      <c r="A1532" s="19">
        <v>1298632501</v>
      </c>
      <c r="B1532" s="25" t="s">
        <v>3880</v>
      </c>
      <c r="C1532" s="25" t="s">
        <v>3881</v>
      </c>
      <c r="D1532" s="19" t="s">
        <v>3906</v>
      </c>
      <c r="E1532" s="26">
        <v>6.39</v>
      </c>
      <c r="F1532" s="23" t="s">
        <v>3861</v>
      </c>
      <c r="G1532" s="7" t="s">
        <v>20</v>
      </c>
      <c r="H1532" s="7">
        <v>10</v>
      </c>
      <c r="I1532" s="7">
        <v>1</v>
      </c>
      <c r="J1532" s="7" t="s">
        <v>3501</v>
      </c>
      <c r="K1532" s="7"/>
      <c r="L1532" s="7"/>
      <c r="M1532" s="7">
        <v>10</v>
      </c>
      <c r="N1532" s="7"/>
      <c r="O1532" s="7"/>
      <c r="P1532" s="7"/>
      <c r="Q1532" s="7"/>
      <c r="R1532" s="7">
        <v>120</v>
      </c>
      <c r="S1532" s="7"/>
      <c r="T1532" s="24">
        <v>5414337104778</v>
      </c>
      <c r="U1532" s="46" t="s">
        <v>3920</v>
      </c>
    </row>
    <row r="1533" spans="1:21" x14ac:dyDescent="0.25">
      <c r="A1533" s="19">
        <v>1298632502</v>
      </c>
      <c r="B1533" s="25" t="s">
        <v>3882</v>
      </c>
      <c r="C1533" s="25" t="s">
        <v>3883</v>
      </c>
      <c r="D1533" s="19" t="s">
        <v>3906</v>
      </c>
      <c r="E1533" s="26">
        <v>6.07</v>
      </c>
      <c r="F1533" s="23" t="s">
        <v>3861</v>
      </c>
      <c r="G1533" s="7" t="s">
        <v>20</v>
      </c>
      <c r="H1533" s="7">
        <v>10</v>
      </c>
      <c r="I1533" s="7">
        <v>1</v>
      </c>
      <c r="J1533" s="7" t="s">
        <v>3501</v>
      </c>
      <c r="K1533" s="7"/>
      <c r="L1533" s="7"/>
      <c r="M1533" s="7">
        <v>10</v>
      </c>
      <c r="N1533" s="7"/>
      <c r="O1533" s="7"/>
      <c r="P1533" s="7"/>
      <c r="Q1533" s="7"/>
      <c r="R1533" s="7">
        <v>120</v>
      </c>
      <c r="S1533" s="7"/>
      <c r="T1533" s="24">
        <v>5414337104792</v>
      </c>
      <c r="U1533" s="46" t="s">
        <v>3920</v>
      </c>
    </row>
    <row r="1534" spans="1:21" x14ac:dyDescent="0.25">
      <c r="A1534" s="19">
        <v>1298632507</v>
      </c>
      <c r="B1534" s="25" t="s">
        <v>3884</v>
      </c>
      <c r="C1534" s="25" t="s">
        <v>3885</v>
      </c>
      <c r="D1534" s="19" t="s">
        <v>3906</v>
      </c>
      <c r="E1534" s="26">
        <v>6.67</v>
      </c>
      <c r="F1534" s="23" t="s">
        <v>3861</v>
      </c>
      <c r="G1534" s="7" t="s">
        <v>20</v>
      </c>
      <c r="H1534" s="7">
        <v>10</v>
      </c>
      <c r="I1534" s="7">
        <v>1</v>
      </c>
      <c r="J1534" s="7" t="s">
        <v>3501</v>
      </c>
      <c r="K1534" s="7"/>
      <c r="L1534" s="7"/>
      <c r="M1534" s="7">
        <v>10</v>
      </c>
      <c r="N1534" s="7"/>
      <c r="O1534" s="7"/>
      <c r="P1534" s="7"/>
      <c r="Q1534" s="7"/>
      <c r="R1534" s="7">
        <v>120</v>
      </c>
      <c r="S1534" s="7"/>
      <c r="T1534" s="24">
        <v>5414337104785</v>
      </c>
      <c r="U1534" s="46" t="s">
        <v>3920</v>
      </c>
    </row>
    <row r="1535" spans="1:21" x14ac:dyDescent="0.25">
      <c r="A1535" s="19">
        <v>1298632751</v>
      </c>
      <c r="B1535" s="25" t="s">
        <v>3886</v>
      </c>
      <c r="C1535" s="25" t="s">
        <v>3887</v>
      </c>
      <c r="D1535" s="19" t="s">
        <v>3906</v>
      </c>
      <c r="E1535" s="26">
        <v>11.2</v>
      </c>
      <c r="F1535" s="23" t="s">
        <v>3861</v>
      </c>
      <c r="G1535" s="7" t="s">
        <v>20</v>
      </c>
      <c r="H1535" s="7">
        <v>10</v>
      </c>
      <c r="I1535" s="7">
        <v>1</v>
      </c>
      <c r="J1535" s="7" t="s">
        <v>3501</v>
      </c>
      <c r="K1535" s="7"/>
      <c r="L1535" s="7"/>
      <c r="M1535" s="7">
        <v>10</v>
      </c>
      <c r="N1535" s="7"/>
      <c r="O1535" s="7"/>
      <c r="P1535" s="7"/>
      <c r="Q1535" s="7"/>
      <c r="R1535" s="7">
        <v>60</v>
      </c>
      <c r="S1535" s="7"/>
      <c r="T1535" s="24">
        <v>5414337104808</v>
      </c>
      <c r="U1535" s="46" t="s">
        <v>3920</v>
      </c>
    </row>
    <row r="1536" spans="1:21" x14ac:dyDescent="0.25">
      <c r="A1536" s="19">
        <v>1298632752</v>
      </c>
      <c r="B1536" s="25" t="s">
        <v>3888</v>
      </c>
      <c r="C1536" s="25" t="s">
        <v>3889</v>
      </c>
      <c r="D1536" s="19" t="s">
        <v>3906</v>
      </c>
      <c r="E1536" s="26">
        <v>10.59</v>
      </c>
      <c r="F1536" s="23" t="s">
        <v>3861</v>
      </c>
      <c r="G1536" s="7" t="s">
        <v>20</v>
      </c>
      <c r="H1536" s="7">
        <v>10</v>
      </c>
      <c r="I1536" s="7">
        <v>1</v>
      </c>
      <c r="J1536" s="7" t="s">
        <v>3501</v>
      </c>
      <c r="K1536" s="7"/>
      <c r="L1536" s="7"/>
      <c r="M1536" s="7">
        <v>10</v>
      </c>
      <c r="N1536" s="7"/>
      <c r="O1536" s="7"/>
      <c r="P1536" s="7"/>
      <c r="Q1536" s="7"/>
      <c r="R1536" s="7">
        <v>60</v>
      </c>
      <c r="S1536" s="7"/>
      <c r="T1536" s="24">
        <v>5414337104822</v>
      </c>
      <c r="U1536" s="46" t="s">
        <v>3920</v>
      </c>
    </row>
    <row r="1537" spans="1:21" x14ac:dyDescent="0.25">
      <c r="A1537" s="19">
        <v>1298632757</v>
      </c>
      <c r="B1537" s="25" t="s">
        <v>3890</v>
      </c>
      <c r="C1537" s="25" t="s">
        <v>3891</v>
      </c>
      <c r="D1537" s="19" t="s">
        <v>3906</v>
      </c>
      <c r="E1537" s="26">
        <v>11.64</v>
      </c>
      <c r="F1537" s="23" t="s">
        <v>3861</v>
      </c>
      <c r="G1537" s="7" t="s">
        <v>20</v>
      </c>
      <c r="H1537" s="7">
        <v>10</v>
      </c>
      <c r="I1537" s="7">
        <v>1</v>
      </c>
      <c r="J1537" s="7" t="s">
        <v>3501</v>
      </c>
      <c r="K1537" s="7"/>
      <c r="L1537" s="7"/>
      <c r="M1537" s="7">
        <v>10</v>
      </c>
      <c r="N1537" s="7"/>
      <c r="O1537" s="7"/>
      <c r="P1537" s="7"/>
      <c r="Q1537" s="7"/>
      <c r="R1537" s="7">
        <v>60</v>
      </c>
      <c r="S1537" s="7"/>
      <c r="T1537" s="24">
        <v>5414337104815</v>
      </c>
      <c r="U1537" s="46" t="s">
        <v>3920</v>
      </c>
    </row>
    <row r="1538" spans="1:21" x14ac:dyDescent="0.25">
      <c r="A1538" s="19">
        <v>1298632908</v>
      </c>
      <c r="B1538" s="25" t="s">
        <v>3925</v>
      </c>
      <c r="C1538" s="25" t="s">
        <v>3926</v>
      </c>
      <c r="D1538" s="19" t="s">
        <v>3906</v>
      </c>
      <c r="E1538" s="26">
        <v>19.190000000000001</v>
      </c>
      <c r="F1538" s="23" t="s">
        <v>3861</v>
      </c>
      <c r="G1538" s="7" t="s">
        <v>20</v>
      </c>
      <c r="H1538" s="7">
        <v>12</v>
      </c>
      <c r="I1538" s="7">
        <v>1</v>
      </c>
      <c r="J1538" s="7" t="s">
        <v>161</v>
      </c>
      <c r="K1538" s="7"/>
      <c r="L1538" s="7"/>
      <c r="M1538" s="7"/>
      <c r="N1538" s="7">
        <v>12</v>
      </c>
      <c r="O1538" s="7"/>
      <c r="P1538" s="7"/>
      <c r="Q1538" s="7"/>
      <c r="R1538" s="7">
        <v>144</v>
      </c>
      <c r="S1538" s="7"/>
      <c r="T1538" s="24">
        <v>5414337106000</v>
      </c>
      <c r="U1538" s="46" t="s">
        <v>3920</v>
      </c>
    </row>
    <row r="1539" spans="1:21" x14ac:dyDescent="0.25">
      <c r="A1539" s="7">
        <v>1298632900</v>
      </c>
      <c r="B1539" s="25" t="s">
        <v>3892</v>
      </c>
      <c r="C1539" s="25" t="s">
        <v>3893</v>
      </c>
      <c r="D1539" s="7" t="s">
        <v>3906</v>
      </c>
      <c r="E1539" s="13">
        <v>16.13</v>
      </c>
      <c r="F1539" s="23" t="s">
        <v>3861</v>
      </c>
      <c r="G1539" s="7" t="s">
        <v>20</v>
      </c>
      <c r="H1539" s="7">
        <v>14</v>
      </c>
      <c r="I1539" s="7">
        <v>1</v>
      </c>
      <c r="J1539" s="7" t="s">
        <v>161</v>
      </c>
      <c r="K1539" s="7"/>
      <c r="L1539" s="7"/>
      <c r="M1539" s="7"/>
      <c r="N1539" s="7">
        <v>14</v>
      </c>
      <c r="O1539" s="7"/>
      <c r="P1539" s="7"/>
      <c r="Q1539" s="7"/>
      <c r="R1539" s="7">
        <v>112</v>
      </c>
      <c r="S1539" s="7"/>
      <c r="T1539" s="24">
        <v>5414337104839</v>
      </c>
      <c r="U1539" s="46" t="s">
        <v>3920</v>
      </c>
    </row>
    <row r="1540" spans="1:21" x14ac:dyDescent="0.25">
      <c r="A1540" s="7">
        <v>1298632901</v>
      </c>
      <c r="B1540" s="25" t="s">
        <v>3894</v>
      </c>
      <c r="C1540" s="25" t="s">
        <v>3895</v>
      </c>
      <c r="D1540" s="7" t="s">
        <v>3906</v>
      </c>
      <c r="E1540" s="13">
        <v>14.25</v>
      </c>
      <c r="F1540" s="23" t="s">
        <v>3861</v>
      </c>
      <c r="G1540" s="7" t="s">
        <v>20</v>
      </c>
      <c r="H1540" s="7">
        <v>10</v>
      </c>
      <c r="I1540" s="7">
        <v>1</v>
      </c>
      <c r="J1540" s="7" t="s">
        <v>3501</v>
      </c>
      <c r="K1540" s="7"/>
      <c r="L1540" s="7"/>
      <c r="M1540" s="7">
        <v>10</v>
      </c>
      <c r="N1540" s="7"/>
      <c r="O1540" s="7"/>
      <c r="P1540" s="7"/>
      <c r="Q1540" s="7"/>
      <c r="R1540" s="7">
        <v>60</v>
      </c>
      <c r="S1540" s="7"/>
      <c r="T1540" s="24">
        <v>5414337104846</v>
      </c>
      <c r="U1540" s="46" t="s">
        <v>3920</v>
      </c>
    </row>
    <row r="1541" spans="1:21" x14ac:dyDescent="0.25">
      <c r="A1541" s="7">
        <v>1298632902</v>
      </c>
      <c r="B1541" s="25" t="s">
        <v>3896</v>
      </c>
      <c r="C1541" s="25" t="s">
        <v>3897</v>
      </c>
      <c r="D1541" s="7" t="s">
        <v>3906</v>
      </c>
      <c r="E1541" s="13">
        <v>13.69</v>
      </c>
      <c r="F1541" s="23" t="s">
        <v>3861</v>
      </c>
      <c r="G1541" s="7" t="s">
        <v>20</v>
      </c>
      <c r="H1541" s="7">
        <v>10</v>
      </c>
      <c r="I1541" s="7">
        <v>1</v>
      </c>
      <c r="J1541" s="7" t="s">
        <v>3501</v>
      </c>
      <c r="K1541" s="7"/>
      <c r="L1541" s="7"/>
      <c r="M1541" s="7">
        <v>10</v>
      </c>
      <c r="N1541" s="7"/>
      <c r="O1541" s="7"/>
      <c r="P1541" s="7"/>
      <c r="Q1541" s="7"/>
      <c r="R1541" s="7">
        <v>60</v>
      </c>
      <c r="S1541" s="7"/>
      <c r="T1541" s="24">
        <v>5414337104860</v>
      </c>
      <c r="U1541" s="46" t="s">
        <v>3920</v>
      </c>
    </row>
    <row r="1542" spans="1:21" x14ac:dyDescent="0.25">
      <c r="A1542" s="7">
        <v>1298632907</v>
      </c>
      <c r="B1542" s="25" t="s">
        <v>3898</v>
      </c>
      <c r="C1542" s="25" t="s">
        <v>3899</v>
      </c>
      <c r="D1542" s="7" t="s">
        <v>3906</v>
      </c>
      <c r="E1542" s="13">
        <v>14.87</v>
      </c>
      <c r="F1542" s="23" t="s">
        <v>3861</v>
      </c>
      <c r="G1542" s="7" t="s">
        <v>20</v>
      </c>
      <c r="H1542" s="7">
        <v>10</v>
      </c>
      <c r="I1542" s="7">
        <v>1</v>
      </c>
      <c r="J1542" s="7" t="s">
        <v>3501</v>
      </c>
      <c r="K1542" s="7"/>
      <c r="L1542" s="7"/>
      <c r="M1542" s="7">
        <v>10</v>
      </c>
      <c r="N1542" s="7"/>
      <c r="O1542" s="7"/>
      <c r="P1542" s="7"/>
      <c r="Q1542" s="7"/>
      <c r="R1542" s="7">
        <v>60</v>
      </c>
      <c r="S1542" s="7"/>
      <c r="T1542" s="24">
        <v>5414337104853</v>
      </c>
      <c r="U1542" s="46" t="s">
        <v>3920</v>
      </c>
    </row>
    <row r="1543" spans="1:21" x14ac:dyDescent="0.25">
      <c r="A1543" s="7">
        <v>1298632111</v>
      </c>
      <c r="B1543" s="25" t="s">
        <v>3900</v>
      </c>
      <c r="C1543" s="25" t="s">
        <v>3901</v>
      </c>
      <c r="D1543" s="7" t="s">
        <v>3906</v>
      </c>
      <c r="E1543" s="13">
        <v>17.399999999999999</v>
      </c>
      <c r="F1543" s="23" t="s">
        <v>3861</v>
      </c>
      <c r="G1543" s="7" t="s">
        <v>20</v>
      </c>
      <c r="H1543" s="7">
        <v>10</v>
      </c>
      <c r="I1543" s="7">
        <v>1</v>
      </c>
      <c r="J1543" s="7" t="s">
        <v>3501</v>
      </c>
      <c r="K1543" s="7"/>
      <c r="L1543" s="7"/>
      <c r="M1543" s="7">
        <v>10</v>
      </c>
      <c r="N1543" s="7"/>
      <c r="O1543" s="7"/>
      <c r="P1543" s="7"/>
      <c r="Q1543" s="7"/>
      <c r="R1543" s="7">
        <v>40</v>
      </c>
      <c r="S1543" s="7"/>
      <c r="T1543" s="24">
        <v>5414337104877</v>
      </c>
      <c r="U1543" s="46" t="s">
        <v>3920</v>
      </c>
    </row>
    <row r="1544" spans="1:21" x14ac:dyDescent="0.25">
      <c r="A1544" s="7">
        <v>1298632112</v>
      </c>
      <c r="B1544" s="25" t="s">
        <v>3902</v>
      </c>
      <c r="C1544" s="25" t="s">
        <v>3903</v>
      </c>
      <c r="D1544" s="7" t="s">
        <v>3906</v>
      </c>
      <c r="E1544" s="13">
        <v>16.46</v>
      </c>
      <c r="F1544" s="23" t="s">
        <v>3861</v>
      </c>
      <c r="G1544" s="7" t="s">
        <v>20</v>
      </c>
      <c r="H1544" s="7">
        <v>10</v>
      </c>
      <c r="I1544" s="7">
        <v>1</v>
      </c>
      <c r="J1544" s="7" t="s">
        <v>3501</v>
      </c>
      <c r="K1544" s="7"/>
      <c r="L1544" s="7"/>
      <c r="M1544" s="7">
        <v>10</v>
      </c>
      <c r="N1544" s="7"/>
      <c r="O1544" s="7"/>
      <c r="P1544" s="7"/>
      <c r="Q1544" s="7"/>
      <c r="R1544" s="7">
        <v>40</v>
      </c>
      <c r="S1544" s="7"/>
      <c r="T1544" s="24">
        <v>5414337104891</v>
      </c>
      <c r="U1544" s="46" t="s">
        <v>3920</v>
      </c>
    </row>
    <row r="1545" spans="1:21" x14ac:dyDescent="0.25">
      <c r="A1545" s="7">
        <v>1298632117</v>
      </c>
      <c r="B1545" s="25" t="s">
        <v>3904</v>
      </c>
      <c r="C1545" s="25" t="s">
        <v>3905</v>
      </c>
      <c r="D1545" s="7" t="s">
        <v>3906</v>
      </c>
      <c r="E1545" s="13">
        <v>18.23</v>
      </c>
      <c r="F1545" s="23" t="s">
        <v>3861</v>
      </c>
      <c r="G1545" s="7" t="s">
        <v>20</v>
      </c>
      <c r="H1545" s="7">
        <v>10</v>
      </c>
      <c r="I1545" s="7">
        <v>1</v>
      </c>
      <c r="J1545" s="7" t="s">
        <v>3501</v>
      </c>
      <c r="K1545" s="7"/>
      <c r="L1545" s="7"/>
      <c r="M1545" s="7">
        <v>10</v>
      </c>
      <c r="N1545" s="7"/>
      <c r="O1545" s="7"/>
      <c r="P1545" s="7"/>
      <c r="Q1545" s="7"/>
      <c r="R1545" s="7">
        <v>40</v>
      </c>
      <c r="S1545" s="7"/>
      <c r="T1545" s="24">
        <v>5414337104884</v>
      </c>
      <c r="U1545" s="46" t="s">
        <v>3920</v>
      </c>
    </row>
    <row r="1546" spans="1:21" x14ac:dyDescent="0.25">
      <c r="A1546" s="7">
        <v>1298622905</v>
      </c>
      <c r="B1546" s="7" t="s">
        <v>2869</v>
      </c>
      <c r="C1546" s="7" t="s">
        <v>2870</v>
      </c>
      <c r="D1546" s="7" t="s">
        <v>2856</v>
      </c>
      <c r="E1546" s="13">
        <v>11.76</v>
      </c>
      <c r="F1546" s="13"/>
      <c r="G1546" s="7" t="s">
        <v>20</v>
      </c>
      <c r="H1546" s="7">
        <v>53</v>
      </c>
      <c r="I1546" s="7"/>
      <c r="J1546" s="7"/>
      <c r="K1546" s="7">
        <v>5</v>
      </c>
      <c r="L1546" s="7">
        <v>53</v>
      </c>
      <c r="M1546" s="7"/>
      <c r="N1546" s="7"/>
      <c r="O1546" s="7"/>
      <c r="P1546" s="7"/>
      <c r="Q1546" s="7">
        <v>53</v>
      </c>
      <c r="R1546" s="7"/>
      <c r="S1546" s="7"/>
      <c r="T1546" s="18">
        <v>5414337101159</v>
      </c>
      <c r="U1546" s="46" t="str">
        <f>VLOOKUP(A1546,'[2]NL+FR'!$A:$U,21,FALSE)</f>
        <v>39172210</v>
      </c>
    </row>
    <row r="1547" spans="1:21" x14ac:dyDescent="0.25">
      <c r="A1547" s="7">
        <v>1298622755</v>
      </c>
      <c r="B1547" s="7" t="s">
        <v>2867</v>
      </c>
      <c r="C1547" s="7" t="s">
        <v>2868</v>
      </c>
      <c r="D1547" s="7" t="s">
        <v>2856</v>
      </c>
      <c r="E1547" s="13">
        <v>8.7899999999999991</v>
      </c>
      <c r="F1547" s="13"/>
      <c r="G1547" s="7" t="s">
        <v>20</v>
      </c>
      <c r="H1547" s="7">
        <v>50</v>
      </c>
      <c r="I1547" s="7"/>
      <c r="J1547" s="7"/>
      <c r="K1547" s="7">
        <v>5</v>
      </c>
      <c r="L1547" s="7">
        <v>50</v>
      </c>
      <c r="M1547" s="7"/>
      <c r="N1547" s="7"/>
      <c r="O1547" s="7"/>
      <c r="P1547" s="7"/>
      <c r="Q1547" s="7">
        <v>50</v>
      </c>
      <c r="R1547" s="7"/>
      <c r="S1547" s="7"/>
      <c r="T1547" s="18">
        <v>5414337101142</v>
      </c>
      <c r="U1547" s="46" t="str">
        <f>VLOOKUP(A1547,'[2]NL+FR'!$A:$U,21,FALSE)</f>
        <v>39172210</v>
      </c>
    </row>
    <row r="1548" spans="1:21" x14ac:dyDescent="0.25">
      <c r="A1548" s="7">
        <v>1298622505</v>
      </c>
      <c r="B1548" s="7" t="s">
        <v>2865</v>
      </c>
      <c r="C1548" s="7" t="s">
        <v>2866</v>
      </c>
      <c r="D1548" s="7" t="s">
        <v>2856</v>
      </c>
      <c r="E1548" s="13">
        <v>5.54</v>
      </c>
      <c r="F1548" s="13"/>
      <c r="G1548" s="7" t="s">
        <v>20</v>
      </c>
      <c r="H1548" s="7">
        <v>117</v>
      </c>
      <c r="I1548" s="7"/>
      <c r="J1548" s="7"/>
      <c r="K1548" s="7">
        <v>5</v>
      </c>
      <c r="L1548" s="7">
        <v>117</v>
      </c>
      <c r="M1548" s="7"/>
      <c r="N1548" s="7"/>
      <c r="O1548" s="7"/>
      <c r="P1548" s="7"/>
      <c r="Q1548" s="7">
        <v>117</v>
      </c>
      <c r="R1548" s="7"/>
      <c r="S1548" s="7"/>
      <c r="T1548" s="18">
        <v>5414337101128</v>
      </c>
      <c r="U1548" s="46" t="str">
        <f>VLOOKUP(A1548,'[2]NL+FR'!$A:$U,21,FALSE)</f>
        <v>39172210</v>
      </c>
    </row>
    <row r="1549" spans="1:21" x14ac:dyDescent="0.25">
      <c r="A1549" s="7">
        <v>1298622405</v>
      </c>
      <c r="B1549" s="7" t="s">
        <v>2863</v>
      </c>
      <c r="C1549" s="7" t="s">
        <v>2864</v>
      </c>
      <c r="D1549" s="7" t="s">
        <v>2856</v>
      </c>
      <c r="E1549" s="13">
        <v>4.07</v>
      </c>
      <c r="F1549" s="13"/>
      <c r="G1549" s="7" t="s">
        <v>20</v>
      </c>
      <c r="H1549" s="7">
        <v>172</v>
      </c>
      <c r="I1549" s="7"/>
      <c r="J1549" s="7"/>
      <c r="K1549" s="7">
        <v>5</v>
      </c>
      <c r="L1549" s="7">
        <v>172</v>
      </c>
      <c r="M1549" s="7"/>
      <c r="N1549" s="7"/>
      <c r="O1549" s="7"/>
      <c r="P1549" s="7"/>
      <c r="Q1549" s="7">
        <v>172</v>
      </c>
      <c r="R1549" s="7"/>
      <c r="S1549" s="7"/>
      <c r="T1549" s="18">
        <v>5414337101111</v>
      </c>
      <c r="U1549" s="46" t="str">
        <f>VLOOKUP(A1549,'[2]NL+FR'!$A:$U,21,FALSE)</f>
        <v>39172210</v>
      </c>
    </row>
    <row r="1550" spans="1:21" x14ac:dyDescent="0.25">
      <c r="A1550" s="7">
        <v>1298622325</v>
      </c>
      <c r="B1550" s="7" t="s">
        <v>2861</v>
      </c>
      <c r="C1550" s="7" t="s">
        <v>2862</v>
      </c>
      <c r="D1550" s="7" t="s">
        <v>2856</v>
      </c>
      <c r="E1550" s="13">
        <v>3.67</v>
      </c>
      <c r="F1550" s="13"/>
      <c r="G1550" s="7" t="s">
        <v>20</v>
      </c>
      <c r="H1550" s="7">
        <v>275</v>
      </c>
      <c r="I1550" s="7"/>
      <c r="J1550" s="7"/>
      <c r="K1550" s="7">
        <v>5</v>
      </c>
      <c r="L1550" s="7">
        <v>275</v>
      </c>
      <c r="M1550" s="7"/>
      <c r="N1550" s="7"/>
      <c r="O1550" s="7"/>
      <c r="P1550" s="7"/>
      <c r="Q1550" s="7">
        <v>275</v>
      </c>
      <c r="R1550" s="7"/>
      <c r="S1550" s="7"/>
      <c r="T1550" s="18">
        <v>5414337101104</v>
      </c>
      <c r="U1550" s="46" t="str">
        <f>VLOOKUP(A1550,'[2]NL+FR'!$A:$U,21,FALSE)</f>
        <v>39172210</v>
      </c>
    </row>
    <row r="1551" spans="1:21" x14ac:dyDescent="0.25">
      <c r="A1551" s="7">
        <v>1298622165</v>
      </c>
      <c r="B1551" s="7" t="s">
        <v>2859</v>
      </c>
      <c r="C1551" s="7" t="s">
        <v>2860</v>
      </c>
      <c r="D1551" s="7" t="s">
        <v>2856</v>
      </c>
      <c r="E1551" s="13">
        <v>31.43</v>
      </c>
      <c r="F1551" s="13"/>
      <c r="G1551" s="7" t="s">
        <v>20</v>
      </c>
      <c r="H1551" s="7">
        <v>22</v>
      </c>
      <c r="I1551" s="7"/>
      <c r="J1551" s="7"/>
      <c r="K1551" s="7">
        <v>5</v>
      </c>
      <c r="L1551" s="7">
        <v>22</v>
      </c>
      <c r="M1551" s="7"/>
      <c r="N1551" s="7"/>
      <c r="O1551" s="7"/>
      <c r="P1551" s="7"/>
      <c r="Q1551" s="7">
        <v>22</v>
      </c>
      <c r="R1551" s="7"/>
      <c r="S1551" s="7"/>
      <c r="T1551" s="18">
        <v>5414337101203</v>
      </c>
      <c r="U1551" s="46" t="str">
        <f>VLOOKUP(A1551,'[2]NL+FR'!$A:$U,21,FALSE)</f>
        <v>39172210</v>
      </c>
    </row>
    <row r="1552" spans="1:21" x14ac:dyDescent="0.25">
      <c r="A1552" s="7">
        <v>1298622125</v>
      </c>
      <c r="B1552" s="7" t="s">
        <v>2857</v>
      </c>
      <c r="C1552" s="7" t="s">
        <v>2858</v>
      </c>
      <c r="D1552" s="7" t="s">
        <v>2856</v>
      </c>
      <c r="E1552" s="13">
        <v>19.8</v>
      </c>
      <c r="F1552" s="13"/>
      <c r="G1552" s="7" t="s">
        <v>20</v>
      </c>
      <c r="H1552" s="7">
        <v>30</v>
      </c>
      <c r="I1552" s="7"/>
      <c r="J1552" s="7"/>
      <c r="K1552" s="7">
        <v>5</v>
      </c>
      <c r="L1552" s="7">
        <v>30</v>
      </c>
      <c r="M1552" s="7"/>
      <c r="N1552" s="7"/>
      <c r="O1552" s="7"/>
      <c r="P1552" s="7"/>
      <c r="Q1552" s="7">
        <v>30</v>
      </c>
      <c r="R1552" s="7"/>
      <c r="S1552" s="7"/>
      <c r="T1552" s="18">
        <v>5414337101197</v>
      </c>
      <c r="U1552" s="46" t="str">
        <f>VLOOKUP(A1552,'[2]NL+FR'!$A:$U,21,FALSE)</f>
        <v>39172210</v>
      </c>
    </row>
    <row r="1553" spans="1:21" x14ac:dyDescent="0.25">
      <c r="A1553" s="7">
        <v>1298622115</v>
      </c>
      <c r="B1553" s="7" t="s">
        <v>2854</v>
      </c>
      <c r="C1553" s="7" t="s">
        <v>2855</v>
      </c>
      <c r="D1553" s="7" t="s">
        <v>2856</v>
      </c>
      <c r="E1553" s="13">
        <v>15.11</v>
      </c>
      <c r="F1553" s="13"/>
      <c r="G1553" s="7" t="s">
        <v>20</v>
      </c>
      <c r="H1553" s="7">
        <v>43</v>
      </c>
      <c r="I1553" s="7"/>
      <c r="J1553" s="7"/>
      <c r="K1553" s="7">
        <v>5</v>
      </c>
      <c r="L1553" s="7">
        <v>43</v>
      </c>
      <c r="M1553" s="7"/>
      <c r="N1553" s="7"/>
      <c r="O1553" s="7"/>
      <c r="P1553" s="7"/>
      <c r="Q1553" s="7">
        <v>43</v>
      </c>
      <c r="R1553" s="7"/>
      <c r="S1553" s="7"/>
      <c r="T1553" s="18">
        <v>5414337101166</v>
      </c>
      <c r="U1553" s="46" t="str">
        <f>VLOOKUP(A1553,'[2]NL+FR'!$A:$U,21,FALSE)</f>
        <v>39172210</v>
      </c>
    </row>
    <row r="1554" spans="1:21" x14ac:dyDescent="0.25">
      <c r="A1554" s="7">
        <v>1298622113</v>
      </c>
      <c r="B1554" s="7" t="s">
        <v>3619</v>
      </c>
      <c r="C1554" s="7" t="s">
        <v>3627</v>
      </c>
      <c r="D1554" s="7" t="s">
        <v>2856</v>
      </c>
      <c r="E1554" s="13">
        <v>16.3</v>
      </c>
      <c r="F1554" s="13"/>
      <c r="G1554" s="7" t="s">
        <v>20</v>
      </c>
      <c r="H1554" s="7">
        <v>43</v>
      </c>
      <c r="I1554" s="7"/>
      <c r="J1554" s="7"/>
      <c r="K1554" s="7">
        <v>3</v>
      </c>
      <c r="L1554" s="7">
        <v>43</v>
      </c>
      <c r="M1554" s="7"/>
      <c r="N1554" s="7"/>
      <c r="O1554" s="7"/>
      <c r="P1554" s="7"/>
      <c r="Q1554" s="7">
        <v>43</v>
      </c>
      <c r="R1554" s="7"/>
      <c r="S1554" s="7"/>
      <c r="T1554" s="18">
        <v>5414337103238</v>
      </c>
      <c r="U1554" s="46" t="str">
        <f>VLOOKUP(A1554,'[2]NL+FR'!$A:$U,21,FALSE)</f>
        <v>39172210</v>
      </c>
    </row>
    <row r="1555" spans="1:21" x14ac:dyDescent="0.25">
      <c r="A1555" s="7">
        <v>1298622403</v>
      </c>
      <c r="B1555" s="7" t="s">
        <v>3620</v>
      </c>
      <c r="C1555" s="7" t="s">
        <v>3628</v>
      </c>
      <c r="D1555" s="7" t="s">
        <v>2856</v>
      </c>
      <c r="E1555" s="13">
        <v>4.4000000000000004</v>
      </c>
      <c r="F1555" s="13"/>
      <c r="G1555" s="7" t="s">
        <v>20</v>
      </c>
      <c r="H1555" s="7">
        <v>172</v>
      </c>
      <c r="I1555" s="7"/>
      <c r="J1555" s="7"/>
      <c r="K1555" s="7">
        <v>3</v>
      </c>
      <c r="L1555" s="7">
        <v>172</v>
      </c>
      <c r="M1555" s="7"/>
      <c r="N1555" s="7"/>
      <c r="O1555" s="7"/>
      <c r="P1555" s="7"/>
      <c r="Q1555" s="7">
        <v>172</v>
      </c>
      <c r="R1555" s="7"/>
      <c r="S1555" s="7"/>
      <c r="T1555" s="18">
        <v>5414337103054</v>
      </c>
      <c r="U1555" s="46" t="str">
        <f>VLOOKUP(A1555,'[2]NL+FR'!$A:$U,21,FALSE)</f>
        <v>39172210</v>
      </c>
    </row>
    <row r="1556" spans="1:21" x14ac:dyDescent="0.25">
      <c r="A1556" s="7">
        <v>1298622503</v>
      </c>
      <c r="B1556" s="7" t="s">
        <v>3621</v>
      </c>
      <c r="C1556" s="7" t="s">
        <v>3629</v>
      </c>
      <c r="D1556" s="7" t="s">
        <v>2856</v>
      </c>
      <c r="E1556" s="13">
        <v>5.76</v>
      </c>
      <c r="F1556" s="13"/>
      <c r="G1556" s="7" t="s">
        <v>20</v>
      </c>
      <c r="H1556" s="7">
        <v>117</v>
      </c>
      <c r="I1556" s="7"/>
      <c r="J1556" s="7"/>
      <c r="K1556" s="7">
        <v>3</v>
      </c>
      <c r="L1556" s="7">
        <v>117</v>
      </c>
      <c r="M1556" s="7"/>
      <c r="N1556" s="7"/>
      <c r="O1556" s="7"/>
      <c r="P1556" s="7"/>
      <c r="Q1556" s="7">
        <v>117</v>
      </c>
      <c r="R1556" s="7"/>
      <c r="S1556" s="7"/>
      <c r="T1556" s="18">
        <v>5414337103078</v>
      </c>
      <c r="U1556" s="46" t="str">
        <f>VLOOKUP(A1556,'[2]NL+FR'!$A:$U,21,FALSE)</f>
        <v>39172210</v>
      </c>
    </row>
    <row r="1557" spans="1:21" x14ac:dyDescent="0.25">
      <c r="A1557" s="7">
        <v>1298622753</v>
      </c>
      <c r="B1557" s="7" t="s">
        <v>3622</v>
      </c>
      <c r="C1557" s="7" t="s">
        <v>3630</v>
      </c>
      <c r="D1557" s="7" t="s">
        <v>2856</v>
      </c>
      <c r="E1557" s="13">
        <v>9.4</v>
      </c>
      <c r="F1557" s="13"/>
      <c r="G1557" s="7" t="s">
        <v>20</v>
      </c>
      <c r="H1557" s="7">
        <v>50</v>
      </c>
      <c r="I1557" s="7"/>
      <c r="J1557" s="7"/>
      <c r="K1557" s="7">
        <v>3</v>
      </c>
      <c r="L1557" s="7">
        <v>50</v>
      </c>
      <c r="M1557" s="7"/>
      <c r="N1557" s="7"/>
      <c r="O1557" s="7"/>
      <c r="P1557" s="7"/>
      <c r="Q1557" s="7">
        <v>50</v>
      </c>
      <c r="R1557" s="7"/>
      <c r="S1557" s="7"/>
      <c r="T1557" s="18">
        <v>5414337103191</v>
      </c>
      <c r="U1557" s="46" t="str">
        <f>VLOOKUP(A1557,'[2]NL+FR'!$A:$U,21,FALSE)</f>
        <v>39172210</v>
      </c>
    </row>
    <row r="1558" spans="1:21" x14ac:dyDescent="0.25">
      <c r="A1558" s="7">
        <v>1298622903</v>
      </c>
      <c r="B1558" s="7" t="s">
        <v>3623</v>
      </c>
      <c r="C1558" s="7" t="s">
        <v>3631</v>
      </c>
      <c r="D1558" s="7" t="s">
        <v>2856</v>
      </c>
      <c r="E1558" s="13">
        <v>11.92</v>
      </c>
      <c r="F1558" s="13"/>
      <c r="G1558" s="7" t="s">
        <v>20</v>
      </c>
      <c r="H1558" s="7">
        <v>53</v>
      </c>
      <c r="I1558" s="7"/>
      <c r="J1558" s="7"/>
      <c r="K1558" s="7">
        <v>3</v>
      </c>
      <c r="L1558" s="7">
        <v>53</v>
      </c>
      <c r="M1558" s="7"/>
      <c r="N1558" s="7"/>
      <c r="O1558" s="7"/>
      <c r="P1558" s="7"/>
      <c r="Q1558" s="7">
        <v>53</v>
      </c>
      <c r="R1558" s="7"/>
      <c r="S1558" s="7"/>
      <c r="T1558" s="18">
        <v>5414337103214</v>
      </c>
      <c r="U1558" s="46" t="str">
        <f>VLOOKUP(A1558,'[2]NL+FR'!$A:$U,21,FALSE)</f>
        <v>39172210</v>
      </c>
    </row>
    <row r="1559" spans="1:21" x14ac:dyDescent="0.25">
      <c r="A1559" s="7">
        <v>1298622323</v>
      </c>
      <c r="B1559" s="7" t="s">
        <v>3624</v>
      </c>
      <c r="C1559" s="7" t="s">
        <v>3632</v>
      </c>
      <c r="D1559" s="7" t="s">
        <v>2856</v>
      </c>
      <c r="E1559" s="13">
        <v>3.95</v>
      </c>
      <c r="F1559" s="13"/>
      <c r="G1559" s="7" t="s">
        <v>20</v>
      </c>
      <c r="H1559" s="7">
        <v>275</v>
      </c>
      <c r="I1559" s="7"/>
      <c r="J1559" s="7"/>
      <c r="K1559" s="7">
        <v>3</v>
      </c>
      <c r="L1559" s="7">
        <v>275</v>
      </c>
      <c r="M1559" s="7"/>
      <c r="N1559" s="7"/>
      <c r="O1559" s="7"/>
      <c r="P1559" s="7"/>
      <c r="Q1559" s="7">
        <v>275</v>
      </c>
      <c r="R1559" s="7"/>
      <c r="S1559" s="7"/>
      <c r="T1559" s="18">
        <v>5414337103030</v>
      </c>
      <c r="U1559" s="46" t="str">
        <f>VLOOKUP(A1559,'[2]NL+FR'!$A:$U,21,FALSE)</f>
        <v>39172210</v>
      </c>
    </row>
    <row r="1560" spans="1:21" x14ac:dyDescent="0.25">
      <c r="A1560" s="7">
        <v>1298622123</v>
      </c>
      <c r="B1560" s="7" t="s">
        <v>3625</v>
      </c>
      <c r="C1560" s="7" t="s">
        <v>3633</v>
      </c>
      <c r="D1560" s="7" t="s">
        <v>2856</v>
      </c>
      <c r="E1560" s="13">
        <v>21.29</v>
      </c>
      <c r="F1560" s="13"/>
      <c r="G1560" s="7" t="s">
        <v>20</v>
      </c>
      <c r="H1560" s="7">
        <v>30</v>
      </c>
      <c r="I1560" s="7"/>
      <c r="J1560" s="7"/>
      <c r="K1560" s="7">
        <v>3</v>
      </c>
      <c r="L1560" s="7">
        <v>30</v>
      </c>
      <c r="M1560" s="7"/>
      <c r="N1560" s="7"/>
      <c r="O1560" s="7"/>
      <c r="P1560" s="7"/>
      <c r="Q1560" s="7">
        <v>30</v>
      </c>
      <c r="R1560" s="7"/>
      <c r="S1560" s="7"/>
      <c r="T1560" s="18">
        <v>5414337102958</v>
      </c>
      <c r="U1560" s="46" t="str">
        <f>VLOOKUP(A1560,'[2]NL+FR'!$A:$U,21,FALSE)</f>
        <v>39172210</v>
      </c>
    </row>
    <row r="1561" spans="1:21" x14ac:dyDescent="0.25">
      <c r="A1561" s="7">
        <v>1298622163</v>
      </c>
      <c r="B1561" s="7" t="s">
        <v>3626</v>
      </c>
      <c r="C1561" s="7" t="s">
        <v>3634</v>
      </c>
      <c r="D1561" s="7" t="s">
        <v>2856</v>
      </c>
      <c r="E1561" s="13">
        <v>33.78</v>
      </c>
      <c r="F1561" s="13"/>
      <c r="G1561" s="7" t="s">
        <v>20</v>
      </c>
      <c r="H1561" s="7">
        <v>22</v>
      </c>
      <c r="I1561" s="7"/>
      <c r="J1561" s="7"/>
      <c r="K1561" s="7">
        <v>3</v>
      </c>
      <c r="L1561" s="7">
        <v>22</v>
      </c>
      <c r="M1561" s="7"/>
      <c r="N1561" s="7"/>
      <c r="O1561" s="7"/>
      <c r="P1561" s="7"/>
      <c r="Q1561" s="7">
        <v>22</v>
      </c>
      <c r="R1561" s="7"/>
      <c r="S1561" s="7"/>
      <c r="T1561" s="18">
        <v>5414337102965</v>
      </c>
      <c r="U1561" s="46" t="str">
        <f>VLOOKUP(A1561,'[2]NL+FR'!$A:$U,21,FALSE)</f>
        <v>39172210</v>
      </c>
    </row>
    <row r="1562" spans="1:21" x14ac:dyDescent="0.25">
      <c r="A1562" s="7">
        <v>3496102599</v>
      </c>
      <c r="B1562" s="7" t="s">
        <v>2980</v>
      </c>
      <c r="C1562" s="7" t="s">
        <v>3448</v>
      </c>
      <c r="D1562" s="7" t="s">
        <v>2872</v>
      </c>
      <c r="E1562" s="13">
        <v>4.58</v>
      </c>
      <c r="F1562" s="13"/>
      <c r="G1562" s="7" t="s">
        <v>3483</v>
      </c>
      <c r="H1562" s="7">
        <v>24</v>
      </c>
      <c r="I1562" s="7">
        <v>1</v>
      </c>
      <c r="J1562" s="7" t="s">
        <v>161</v>
      </c>
      <c r="K1562" s="7"/>
      <c r="L1562" s="7"/>
      <c r="M1562" s="7"/>
      <c r="N1562" s="7">
        <v>24</v>
      </c>
      <c r="O1562" s="7"/>
      <c r="P1562" s="7"/>
      <c r="Q1562" s="7"/>
      <c r="R1562" s="7">
        <v>576</v>
      </c>
      <c r="S1562" s="7"/>
      <c r="T1562" s="18">
        <v>5905485467926</v>
      </c>
      <c r="U1562" s="46" t="str">
        <f>VLOOKUP(A1562,'[2]NL+FR'!$A:$U,21,FALSE)</f>
        <v>39174000</v>
      </c>
    </row>
    <row r="1563" spans="1:21" x14ac:dyDescent="0.25">
      <c r="A1563" s="7">
        <v>3496102597</v>
      </c>
      <c r="B1563" s="7" t="s">
        <v>2979</v>
      </c>
      <c r="C1563" s="7" t="s">
        <v>3452</v>
      </c>
      <c r="D1563" s="7" t="s">
        <v>2872</v>
      </c>
      <c r="E1563" s="13">
        <v>4.21</v>
      </c>
      <c r="F1563" s="13"/>
      <c r="G1563" s="7" t="s">
        <v>3483</v>
      </c>
      <c r="H1563" s="7">
        <v>18</v>
      </c>
      <c r="I1563" s="7">
        <v>1</v>
      </c>
      <c r="J1563" s="7" t="s">
        <v>161</v>
      </c>
      <c r="K1563" s="7"/>
      <c r="L1563" s="7"/>
      <c r="M1563" s="7"/>
      <c r="N1563" s="7">
        <v>18</v>
      </c>
      <c r="O1563" s="7"/>
      <c r="P1563" s="7"/>
      <c r="Q1563" s="7"/>
      <c r="R1563" s="7">
        <v>864</v>
      </c>
      <c r="S1563" s="7"/>
      <c r="T1563" s="18">
        <v>5905485467810</v>
      </c>
      <c r="U1563" s="46" t="str">
        <f>VLOOKUP(A1563,'[2]NL+FR'!$A:$U,21,FALSE)</f>
        <v>39174000</v>
      </c>
    </row>
    <row r="1564" spans="1:21" x14ac:dyDescent="0.25">
      <c r="A1564" s="7">
        <v>3496102595</v>
      </c>
      <c r="B1564" s="7" t="s">
        <v>2978</v>
      </c>
      <c r="C1564" s="7" t="s">
        <v>3453</v>
      </c>
      <c r="D1564" s="7" t="s">
        <v>2872</v>
      </c>
      <c r="E1564" s="13">
        <v>3.96</v>
      </c>
      <c r="F1564" s="13"/>
      <c r="G1564" s="7" t="s">
        <v>3483</v>
      </c>
      <c r="H1564" s="7">
        <v>20</v>
      </c>
      <c r="I1564" s="7">
        <v>1</v>
      </c>
      <c r="J1564" s="7" t="s">
        <v>161</v>
      </c>
      <c r="K1564" s="7"/>
      <c r="L1564" s="7"/>
      <c r="M1564" s="7"/>
      <c r="N1564" s="7">
        <v>20</v>
      </c>
      <c r="O1564" s="7"/>
      <c r="P1564" s="7"/>
      <c r="Q1564" s="7"/>
      <c r="R1564" s="7">
        <v>960</v>
      </c>
      <c r="S1564" s="7"/>
      <c r="T1564" s="18">
        <v>5905485467803</v>
      </c>
      <c r="U1564" s="46" t="str">
        <f>VLOOKUP(A1564,'[2]NL+FR'!$A:$U,21,FALSE)</f>
        <v>39174000</v>
      </c>
    </row>
    <row r="1565" spans="1:21" x14ac:dyDescent="0.25">
      <c r="A1565" s="7">
        <v>3496102593</v>
      </c>
      <c r="B1565" s="7" t="s">
        <v>2977</v>
      </c>
      <c r="C1565" s="7" t="s">
        <v>3456</v>
      </c>
      <c r="D1565" s="7" t="s">
        <v>2872</v>
      </c>
      <c r="E1565" s="13">
        <v>3.85</v>
      </c>
      <c r="F1565" s="13"/>
      <c r="G1565" s="7" t="s">
        <v>3483</v>
      </c>
      <c r="H1565" s="7">
        <v>20</v>
      </c>
      <c r="I1565" s="7">
        <v>1</v>
      </c>
      <c r="J1565" s="7" t="s">
        <v>161</v>
      </c>
      <c r="K1565" s="7"/>
      <c r="L1565" s="7"/>
      <c r="M1565" s="7"/>
      <c r="N1565" s="7">
        <v>20</v>
      </c>
      <c r="O1565" s="7"/>
      <c r="P1565" s="7"/>
      <c r="Q1565" s="7"/>
      <c r="R1565" s="7">
        <v>960</v>
      </c>
      <c r="S1565" s="7"/>
      <c r="T1565" s="18">
        <v>5905485468466</v>
      </c>
      <c r="U1565" s="46" t="str">
        <f>VLOOKUP(A1565,'[2]NL+FR'!$A:$U,21,FALSE)</f>
        <v>39174000</v>
      </c>
    </row>
    <row r="1566" spans="1:21" x14ac:dyDescent="0.25">
      <c r="A1566" s="7">
        <v>3496102590</v>
      </c>
      <c r="B1566" s="7" t="s">
        <v>2976</v>
      </c>
      <c r="C1566" s="7" t="s">
        <v>3471</v>
      </c>
      <c r="D1566" s="7" t="s">
        <v>2872</v>
      </c>
      <c r="E1566" s="13">
        <v>2.44</v>
      </c>
      <c r="F1566" s="13"/>
      <c r="G1566" s="7" t="s">
        <v>3483</v>
      </c>
      <c r="H1566" s="7">
        <v>20</v>
      </c>
      <c r="I1566" s="7">
        <v>1</v>
      </c>
      <c r="J1566" s="7" t="s">
        <v>161</v>
      </c>
      <c r="K1566" s="7"/>
      <c r="L1566" s="7"/>
      <c r="M1566" s="7"/>
      <c r="N1566" s="7">
        <v>20</v>
      </c>
      <c r="O1566" s="7"/>
      <c r="P1566" s="7"/>
      <c r="Q1566" s="7"/>
      <c r="R1566" s="7">
        <v>1920</v>
      </c>
      <c r="S1566" s="7"/>
      <c r="T1566" s="18">
        <v>5905485467797</v>
      </c>
      <c r="U1566" s="46" t="str">
        <f>VLOOKUP(A1566,'[2]NL+FR'!$A:$U,21,FALSE)</f>
        <v>39174000</v>
      </c>
    </row>
    <row r="1567" spans="1:21" x14ac:dyDescent="0.25">
      <c r="A1567" s="7">
        <v>3496102588</v>
      </c>
      <c r="B1567" s="7" t="s">
        <v>2975</v>
      </c>
      <c r="C1567" s="7" t="s">
        <v>3478</v>
      </c>
      <c r="D1567" s="7" t="s">
        <v>2872</v>
      </c>
      <c r="E1567" s="13">
        <v>2.0299999999999998</v>
      </c>
      <c r="F1567" s="13"/>
      <c r="G1567" s="7" t="s">
        <v>3483</v>
      </c>
      <c r="H1567" s="7">
        <v>20</v>
      </c>
      <c r="I1567" s="7">
        <v>1</v>
      </c>
      <c r="J1567" s="7" t="s">
        <v>161</v>
      </c>
      <c r="K1567" s="7"/>
      <c r="L1567" s="7"/>
      <c r="M1567" s="7"/>
      <c r="N1567" s="7">
        <v>20</v>
      </c>
      <c r="O1567" s="7"/>
      <c r="P1567" s="7"/>
      <c r="Q1567" s="7"/>
      <c r="R1567" s="7">
        <v>1920</v>
      </c>
      <c r="S1567" s="7"/>
      <c r="T1567" s="18">
        <v>5905485466004</v>
      </c>
      <c r="U1567" s="46" t="str">
        <f>VLOOKUP(A1567,'[2]NL+FR'!$A:$U,21,FALSE)</f>
        <v>39174000</v>
      </c>
    </row>
    <row r="1568" spans="1:21" x14ac:dyDescent="0.25">
      <c r="A1568" s="7">
        <v>3496102612</v>
      </c>
      <c r="B1568" s="7" t="s">
        <v>2974</v>
      </c>
      <c r="C1568" s="7" t="s">
        <v>3392</v>
      </c>
      <c r="D1568" s="7" t="s">
        <v>2872</v>
      </c>
      <c r="E1568" s="13">
        <v>12.93</v>
      </c>
      <c r="F1568" s="13"/>
      <c r="G1568" s="7" t="s">
        <v>3483</v>
      </c>
      <c r="H1568" s="7">
        <v>14</v>
      </c>
      <c r="I1568" s="7">
        <v>1</v>
      </c>
      <c r="J1568" s="7" t="s">
        <v>161</v>
      </c>
      <c r="K1568" s="7"/>
      <c r="L1568" s="7"/>
      <c r="M1568" s="7"/>
      <c r="N1568" s="7">
        <v>14</v>
      </c>
      <c r="O1568" s="7"/>
      <c r="P1568" s="7"/>
      <c r="Q1568" s="7"/>
      <c r="R1568" s="7">
        <v>168</v>
      </c>
      <c r="S1568" s="7"/>
      <c r="T1568" s="18">
        <v>5905485468459</v>
      </c>
      <c r="U1568" s="46" t="str">
        <f>VLOOKUP(A1568,'[2]NL+FR'!$A:$U,21,FALSE)</f>
        <v>39174000</v>
      </c>
    </row>
    <row r="1569" spans="1:21" x14ac:dyDescent="0.25">
      <c r="A1569" s="7">
        <v>3496102610</v>
      </c>
      <c r="B1569" s="7" t="s">
        <v>2973</v>
      </c>
      <c r="C1569" s="7" t="s">
        <v>3395</v>
      </c>
      <c r="D1569" s="7" t="s">
        <v>2872</v>
      </c>
      <c r="E1569" s="13">
        <v>12.35</v>
      </c>
      <c r="F1569" s="13"/>
      <c r="G1569" s="7" t="s">
        <v>3483</v>
      </c>
      <c r="H1569" s="7">
        <v>20</v>
      </c>
      <c r="I1569" s="7">
        <v>1</v>
      </c>
      <c r="J1569" s="7" t="s">
        <v>161</v>
      </c>
      <c r="K1569" s="7"/>
      <c r="L1569" s="7"/>
      <c r="M1569" s="7"/>
      <c r="N1569" s="7">
        <v>20</v>
      </c>
      <c r="O1569" s="7"/>
      <c r="P1569" s="7"/>
      <c r="Q1569" s="7"/>
      <c r="R1569" s="7">
        <v>120</v>
      </c>
      <c r="S1569" s="7"/>
      <c r="T1569" s="18">
        <v>5905485466158</v>
      </c>
      <c r="U1569" s="46" t="str">
        <f>VLOOKUP(A1569,'[2]NL+FR'!$A:$U,21,FALSE)</f>
        <v>39174000</v>
      </c>
    </row>
    <row r="1570" spans="1:21" x14ac:dyDescent="0.25">
      <c r="A1570" s="7">
        <v>3496102606</v>
      </c>
      <c r="B1570" s="7" t="s">
        <v>2972</v>
      </c>
      <c r="C1570" s="7" t="s">
        <v>3432</v>
      </c>
      <c r="D1570" s="7" t="s">
        <v>2872</v>
      </c>
      <c r="E1570" s="13">
        <v>6.82</v>
      </c>
      <c r="F1570" s="13"/>
      <c r="G1570" s="7" t="s">
        <v>3483</v>
      </c>
      <c r="H1570" s="7">
        <v>12</v>
      </c>
      <c r="I1570" s="7">
        <v>1</v>
      </c>
      <c r="J1570" s="7" t="s">
        <v>161</v>
      </c>
      <c r="K1570" s="7"/>
      <c r="L1570" s="7"/>
      <c r="M1570" s="7"/>
      <c r="N1570" s="7">
        <v>12</v>
      </c>
      <c r="O1570" s="7"/>
      <c r="P1570" s="7"/>
      <c r="Q1570" s="7"/>
      <c r="R1570" s="7">
        <v>288</v>
      </c>
      <c r="S1570" s="7"/>
      <c r="T1570" s="18">
        <v>5905485466134</v>
      </c>
      <c r="U1570" s="46" t="str">
        <f>VLOOKUP(A1570,'[2]NL+FR'!$A:$U,21,FALSE)</f>
        <v>39174000</v>
      </c>
    </row>
    <row r="1571" spans="1:21" x14ac:dyDescent="0.25">
      <c r="A1571" s="7">
        <v>3496102608</v>
      </c>
      <c r="B1571" s="7" t="s">
        <v>2971</v>
      </c>
      <c r="C1571" s="7" t="s">
        <v>3438</v>
      </c>
      <c r="D1571" s="7" t="s">
        <v>2872</v>
      </c>
      <c r="E1571" s="13">
        <v>5.74</v>
      </c>
      <c r="F1571" s="13"/>
      <c r="G1571" s="7" t="s">
        <v>3483</v>
      </c>
      <c r="H1571" s="7">
        <v>12</v>
      </c>
      <c r="I1571" s="7">
        <v>1</v>
      </c>
      <c r="J1571" s="7" t="s">
        <v>161</v>
      </c>
      <c r="K1571" s="7"/>
      <c r="L1571" s="7"/>
      <c r="M1571" s="7"/>
      <c r="N1571" s="7">
        <v>12</v>
      </c>
      <c r="O1571" s="7"/>
      <c r="P1571" s="7"/>
      <c r="Q1571" s="7"/>
      <c r="R1571" s="7">
        <v>288</v>
      </c>
      <c r="S1571" s="7"/>
      <c r="T1571" s="18">
        <v>5905485467957</v>
      </c>
      <c r="U1571" s="46" t="str">
        <f>VLOOKUP(A1571,'[2]NL+FR'!$A:$U,21,FALSE)</f>
        <v>39174000</v>
      </c>
    </row>
    <row r="1572" spans="1:21" x14ac:dyDescent="0.25">
      <c r="A1572" s="7">
        <v>3496102604</v>
      </c>
      <c r="B1572" s="7" t="s">
        <v>2970</v>
      </c>
      <c r="C1572" s="7" t="s">
        <v>3442</v>
      </c>
      <c r="D1572" s="7" t="s">
        <v>2872</v>
      </c>
      <c r="E1572" s="13">
        <v>4.9800000000000004</v>
      </c>
      <c r="F1572" s="13"/>
      <c r="G1572" s="7" t="s">
        <v>3483</v>
      </c>
      <c r="H1572" s="7">
        <v>20</v>
      </c>
      <c r="I1572" s="7">
        <v>1</v>
      </c>
      <c r="J1572" s="7" t="s">
        <v>161</v>
      </c>
      <c r="K1572" s="7"/>
      <c r="L1572" s="7"/>
      <c r="M1572" s="7"/>
      <c r="N1572" s="7">
        <v>20</v>
      </c>
      <c r="O1572" s="7"/>
      <c r="P1572" s="7"/>
      <c r="Q1572" s="7"/>
      <c r="R1572" s="7">
        <v>480</v>
      </c>
      <c r="S1572" s="7"/>
      <c r="T1572" s="18">
        <v>5905485467940</v>
      </c>
      <c r="U1572" s="46" t="str">
        <f>VLOOKUP(A1572,'[2]NL+FR'!$A:$U,21,FALSE)</f>
        <v>39174000</v>
      </c>
    </row>
    <row r="1573" spans="1:21" x14ac:dyDescent="0.25">
      <c r="A1573" s="7">
        <v>3496102602</v>
      </c>
      <c r="B1573" s="7" t="s">
        <v>2969</v>
      </c>
      <c r="C1573" s="7" t="s">
        <v>3445</v>
      </c>
      <c r="D1573" s="7" t="s">
        <v>2872</v>
      </c>
      <c r="E1573" s="13">
        <v>4.83</v>
      </c>
      <c r="F1573" s="13"/>
      <c r="G1573" s="7" t="s">
        <v>3483</v>
      </c>
      <c r="H1573" s="7">
        <v>20</v>
      </c>
      <c r="I1573" s="7">
        <v>1</v>
      </c>
      <c r="J1573" s="7" t="s">
        <v>161</v>
      </c>
      <c r="K1573" s="7"/>
      <c r="L1573" s="7"/>
      <c r="M1573" s="7"/>
      <c r="N1573" s="7">
        <v>20</v>
      </c>
      <c r="O1573" s="7"/>
      <c r="P1573" s="7"/>
      <c r="Q1573" s="7"/>
      <c r="R1573" s="7">
        <v>480</v>
      </c>
      <c r="S1573" s="7"/>
      <c r="T1573" s="18">
        <v>5905485467933</v>
      </c>
      <c r="U1573" s="46" t="str">
        <f>VLOOKUP(A1573,'[2]NL+FR'!$A:$U,21,FALSE)</f>
        <v>39174000</v>
      </c>
    </row>
    <row r="1574" spans="1:21" x14ac:dyDescent="0.25">
      <c r="A1574" s="7">
        <v>3496102672</v>
      </c>
      <c r="B1574" s="7" t="s">
        <v>2968</v>
      </c>
      <c r="C1574" s="7" t="s">
        <v>3412</v>
      </c>
      <c r="D1574" s="7" t="s">
        <v>2872</v>
      </c>
      <c r="E1574" s="13">
        <v>9.16</v>
      </c>
      <c r="F1574" s="13"/>
      <c r="G1574" s="7" t="s">
        <v>3483</v>
      </c>
      <c r="H1574" s="7">
        <v>15</v>
      </c>
      <c r="I1574" s="7">
        <v>1</v>
      </c>
      <c r="J1574" s="7" t="s">
        <v>161</v>
      </c>
      <c r="K1574" s="7"/>
      <c r="L1574" s="7"/>
      <c r="M1574" s="7"/>
      <c r="N1574" s="7">
        <v>15</v>
      </c>
      <c r="O1574" s="7"/>
      <c r="P1574" s="7"/>
      <c r="Q1574" s="7"/>
      <c r="R1574" s="7">
        <v>180</v>
      </c>
      <c r="S1574" s="7"/>
      <c r="T1574" s="18">
        <v>5905485468015</v>
      </c>
      <c r="U1574" s="46" t="str">
        <f>VLOOKUP(A1574,'[2]NL+FR'!$A:$U,21,FALSE)</f>
        <v>39174000</v>
      </c>
    </row>
    <row r="1575" spans="1:21" x14ac:dyDescent="0.25">
      <c r="A1575" s="7">
        <v>3496102674</v>
      </c>
      <c r="B1575" s="7" t="s">
        <v>2967</v>
      </c>
      <c r="C1575" s="7" t="s">
        <v>3413</v>
      </c>
      <c r="D1575" s="7" t="s">
        <v>2872</v>
      </c>
      <c r="E1575" s="13">
        <v>8.56</v>
      </c>
      <c r="F1575" s="13"/>
      <c r="G1575" s="7" t="s">
        <v>3483</v>
      </c>
      <c r="H1575" s="7">
        <v>20</v>
      </c>
      <c r="I1575" s="7">
        <v>1</v>
      </c>
      <c r="J1575" s="7" t="s">
        <v>161</v>
      </c>
      <c r="K1575" s="7"/>
      <c r="L1575" s="7"/>
      <c r="M1575" s="7"/>
      <c r="N1575" s="7">
        <v>20</v>
      </c>
      <c r="O1575" s="7"/>
      <c r="P1575" s="7"/>
      <c r="Q1575" s="7"/>
      <c r="R1575" s="7">
        <v>160</v>
      </c>
      <c r="S1575" s="7"/>
      <c r="T1575" s="18">
        <v>5905485467780</v>
      </c>
      <c r="U1575" s="46" t="str">
        <f>VLOOKUP(A1575,'[2]NL+FR'!$A:$U,21,FALSE)</f>
        <v>39174000</v>
      </c>
    </row>
    <row r="1576" spans="1:21" x14ac:dyDescent="0.25">
      <c r="A1576" s="7">
        <v>3496102669</v>
      </c>
      <c r="B1576" s="7" t="s">
        <v>2966</v>
      </c>
      <c r="C1576" s="7" t="s">
        <v>3408</v>
      </c>
      <c r="D1576" s="7" t="s">
        <v>2872</v>
      </c>
      <c r="E1576" s="13">
        <v>9.9700000000000006</v>
      </c>
      <c r="F1576" s="13"/>
      <c r="G1576" s="7" t="s">
        <v>3483</v>
      </c>
      <c r="H1576" s="7">
        <v>20</v>
      </c>
      <c r="I1576" s="7">
        <v>1</v>
      </c>
      <c r="J1576" s="7" t="s">
        <v>161</v>
      </c>
      <c r="K1576" s="7"/>
      <c r="L1576" s="7"/>
      <c r="M1576" s="7"/>
      <c r="N1576" s="7">
        <v>20</v>
      </c>
      <c r="O1576" s="7"/>
      <c r="P1576" s="7"/>
      <c r="Q1576" s="7"/>
      <c r="R1576" s="7">
        <v>160</v>
      </c>
      <c r="S1576" s="7"/>
      <c r="T1576" s="18">
        <v>5905485467735</v>
      </c>
      <c r="U1576" s="46" t="str">
        <f>VLOOKUP(A1576,'[2]NL+FR'!$A:$U,21,FALSE)</f>
        <v>39174000</v>
      </c>
    </row>
    <row r="1577" spans="1:21" x14ac:dyDescent="0.25">
      <c r="A1577" s="7">
        <v>3496102670</v>
      </c>
      <c r="B1577" s="7" t="s">
        <v>2965</v>
      </c>
      <c r="C1577" s="7" t="s">
        <v>3401</v>
      </c>
      <c r="D1577" s="7" t="s">
        <v>2872</v>
      </c>
      <c r="E1577" s="13">
        <v>11.65</v>
      </c>
      <c r="F1577" s="13"/>
      <c r="G1577" s="7" t="s">
        <v>3483</v>
      </c>
      <c r="H1577" s="7">
        <v>20</v>
      </c>
      <c r="I1577" s="7">
        <v>1</v>
      </c>
      <c r="J1577" s="7" t="s">
        <v>161</v>
      </c>
      <c r="K1577" s="7"/>
      <c r="L1577" s="7"/>
      <c r="M1577" s="7"/>
      <c r="N1577" s="7">
        <v>20</v>
      </c>
      <c r="O1577" s="7"/>
      <c r="P1577" s="7"/>
      <c r="Q1577" s="7"/>
      <c r="R1577" s="7">
        <v>160</v>
      </c>
      <c r="S1577" s="7"/>
      <c r="T1577" s="18">
        <v>5905485468244</v>
      </c>
      <c r="U1577" s="46" t="str">
        <f>VLOOKUP(A1577,'[2]NL+FR'!$A:$U,21,FALSE)</f>
        <v>39174000</v>
      </c>
    </row>
    <row r="1578" spans="1:21" x14ac:dyDescent="0.25">
      <c r="A1578" s="7">
        <v>3496102667</v>
      </c>
      <c r="B1578" s="7" t="s">
        <v>2964</v>
      </c>
      <c r="C1578" s="7" t="s">
        <v>3416</v>
      </c>
      <c r="D1578" s="7" t="s">
        <v>2872</v>
      </c>
      <c r="E1578" s="13">
        <v>8</v>
      </c>
      <c r="F1578" s="13"/>
      <c r="G1578" s="7" t="s">
        <v>3483</v>
      </c>
      <c r="H1578" s="7">
        <v>20</v>
      </c>
      <c r="I1578" s="7">
        <v>1</v>
      </c>
      <c r="J1578" s="7" t="s">
        <v>161</v>
      </c>
      <c r="K1578" s="7"/>
      <c r="L1578" s="7"/>
      <c r="M1578" s="7"/>
      <c r="N1578" s="7">
        <v>20</v>
      </c>
      <c r="O1578" s="7"/>
      <c r="P1578" s="7"/>
      <c r="Q1578" s="7"/>
      <c r="R1578" s="7">
        <v>160</v>
      </c>
      <c r="S1578" s="7"/>
      <c r="T1578" s="18">
        <v>5905485468411</v>
      </c>
      <c r="U1578" s="46" t="str">
        <f>VLOOKUP(A1578,'[2]NL+FR'!$A:$U,21,FALSE)</f>
        <v>39174000</v>
      </c>
    </row>
    <row r="1579" spans="1:21" x14ac:dyDescent="0.25">
      <c r="A1579" s="7">
        <v>3496102665</v>
      </c>
      <c r="B1579" s="7" t="s">
        <v>2963</v>
      </c>
      <c r="C1579" s="7" t="s">
        <v>3414</v>
      </c>
      <c r="D1579" s="7" t="s">
        <v>2872</v>
      </c>
      <c r="E1579" s="13">
        <v>8.33</v>
      </c>
      <c r="F1579" s="13"/>
      <c r="G1579" s="7" t="s">
        <v>3483</v>
      </c>
      <c r="H1579" s="7">
        <v>20</v>
      </c>
      <c r="I1579" s="7">
        <v>1</v>
      </c>
      <c r="J1579" s="7" t="s">
        <v>161</v>
      </c>
      <c r="K1579" s="7"/>
      <c r="L1579" s="7"/>
      <c r="M1579" s="7"/>
      <c r="N1579" s="7">
        <v>20</v>
      </c>
      <c r="O1579" s="7"/>
      <c r="P1579" s="7"/>
      <c r="Q1579" s="7"/>
      <c r="R1579" s="7">
        <v>160</v>
      </c>
      <c r="S1579" s="7"/>
      <c r="T1579" s="18">
        <v>5905485468374</v>
      </c>
      <c r="U1579" s="46" t="str">
        <f>VLOOKUP(A1579,'[2]NL+FR'!$A:$U,21,FALSE)</f>
        <v>39174000</v>
      </c>
    </row>
    <row r="1580" spans="1:21" x14ac:dyDescent="0.25">
      <c r="A1580" s="7">
        <v>3496102663</v>
      </c>
      <c r="B1580" s="7" t="s">
        <v>2962</v>
      </c>
      <c r="C1580" s="7" t="s">
        <v>3422</v>
      </c>
      <c r="D1580" s="7" t="s">
        <v>2872</v>
      </c>
      <c r="E1580" s="13">
        <v>7.42</v>
      </c>
      <c r="F1580" s="13"/>
      <c r="G1580" s="7" t="s">
        <v>3483</v>
      </c>
      <c r="H1580" s="7">
        <v>20</v>
      </c>
      <c r="I1580" s="7">
        <v>1</v>
      </c>
      <c r="J1580" s="7" t="s">
        <v>161</v>
      </c>
      <c r="K1580" s="7"/>
      <c r="L1580" s="7"/>
      <c r="M1580" s="7"/>
      <c r="N1580" s="7">
        <v>20</v>
      </c>
      <c r="O1580" s="7"/>
      <c r="P1580" s="7"/>
      <c r="Q1580" s="7"/>
      <c r="R1580" s="7">
        <v>240</v>
      </c>
      <c r="S1580" s="7"/>
      <c r="T1580" s="18">
        <v>5905485467995</v>
      </c>
      <c r="U1580" s="46" t="str">
        <f>VLOOKUP(A1580,'[2]NL+FR'!$A:$U,21,FALSE)</f>
        <v>39174000</v>
      </c>
    </row>
    <row r="1581" spans="1:21" x14ac:dyDescent="0.25">
      <c r="A1581" s="7">
        <v>3496102661</v>
      </c>
      <c r="B1581" s="7" t="s">
        <v>2961</v>
      </c>
      <c r="C1581" s="7" t="s">
        <v>3425</v>
      </c>
      <c r="D1581" s="7" t="s">
        <v>2872</v>
      </c>
      <c r="E1581" s="13">
        <v>7.32</v>
      </c>
      <c r="F1581" s="13"/>
      <c r="G1581" s="7" t="s">
        <v>3483</v>
      </c>
      <c r="H1581" s="7">
        <v>20</v>
      </c>
      <c r="I1581" s="7">
        <v>1</v>
      </c>
      <c r="J1581" s="7" t="s">
        <v>161</v>
      </c>
      <c r="K1581" s="7"/>
      <c r="L1581" s="7"/>
      <c r="M1581" s="7"/>
      <c r="N1581" s="7">
        <v>20</v>
      </c>
      <c r="O1581" s="7"/>
      <c r="P1581" s="7"/>
      <c r="Q1581" s="7"/>
      <c r="R1581" s="7">
        <v>240</v>
      </c>
      <c r="S1581" s="7"/>
      <c r="T1581" s="18">
        <v>5905485467988</v>
      </c>
      <c r="U1581" s="46" t="str">
        <f>VLOOKUP(A1581,'[2]NL+FR'!$A:$U,21,FALSE)</f>
        <v>39174000</v>
      </c>
    </row>
    <row r="1582" spans="1:21" x14ac:dyDescent="0.25">
      <c r="A1582" s="7">
        <v>3496102659</v>
      </c>
      <c r="B1582" s="7" t="s">
        <v>2960</v>
      </c>
      <c r="C1582" s="7" t="s">
        <v>3427</v>
      </c>
      <c r="D1582" s="7" t="s">
        <v>2872</v>
      </c>
      <c r="E1582" s="13">
        <v>7.22</v>
      </c>
      <c r="F1582" s="13"/>
      <c r="G1582" s="7" t="s">
        <v>3483</v>
      </c>
      <c r="H1582" s="7">
        <v>20</v>
      </c>
      <c r="I1582" s="7">
        <v>1</v>
      </c>
      <c r="J1582" s="7" t="s">
        <v>161</v>
      </c>
      <c r="K1582" s="7"/>
      <c r="L1582" s="7"/>
      <c r="M1582" s="7"/>
      <c r="N1582" s="7">
        <v>20</v>
      </c>
      <c r="O1582" s="7"/>
      <c r="P1582" s="7"/>
      <c r="Q1582" s="7"/>
      <c r="R1582" s="7">
        <v>240</v>
      </c>
      <c r="S1582" s="7"/>
      <c r="T1582" s="18">
        <v>5905485467537</v>
      </c>
      <c r="U1582" s="46" t="str">
        <f>VLOOKUP(A1582,'[2]NL+FR'!$A:$U,21,FALSE)</f>
        <v>39174000</v>
      </c>
    </row>
    <row r="1583" spans="1:21" x14ac:dyDescent="0.25">
      <c r="A1583" s="7">
        <v>3496102757</v>
      </c>
      <c r="B1583" s="7" t="s">
        <v>2959</v>
      </c>
      <c r="C1583" s="7" t="s">
        <v>3417</v>
      </c>
      <c r="D1583" s="7" t="s">
        <v>2872</v>
      </c>
      <c r="E1583" s="13">
        <v>7.1</v>
      </c>
      <c r="F1583" s="13"/>
      <c r="G1583" s="7" t="s">
        <v>3483</v>
      </c>
      <c r="H1583" s="7">
        <v>20</v>
      </c>
      <c r="I1583" s="7">
        <v>1</v>
      </c>
      <c r="J1583" s="7" t="s">
        <v>161</v>
      </c>
      <c r="K1583" s="7"/>
      <c r="L1583" s="7"/>
      <c r="M1583" s="7"/>
      <c r="N1583" s="7">
        <v>20</v>
      </c>
      <c r="O1583" s="7"/>
      <c r="P1583" s="7"/>
      <c r="Q1583" s="7"/>
      <c r="R1583" s="7">
        <v>240</v>
      </c>
      <c r="S1583" s="7"/>
      <c r="T1583" s="18">
        <v>5905485468282</v>
      </c>
      <c r="U1583" s="46" t="str">
        <f>VLOOKUP(A1583,'[2]NL+FR'!$A:$U,21,FALSE)</f>
        <v>39174000</v>
      </c>
    </row>
    <row r="1584" spans="1:21" x14ac:dyDescent="0.25">
      <c r="A1584" s="7">
        <v>3496102656</v>
      </c>
      <c r="B1584" s="7" t="s">
        <v>2958</v>
      </c>
      <c r="C1584" s="7" t="s">
        <v>3426</v>
      </c>
      <c r="D1584" s="7" t="s">
        <v>2872</v>
      </c>
      <c r="E1584" s="13">
        <v>7.22</v>
      </c>
      <c r="F1584" s="13"/>
      <c r="G1584" s="7" t="s">
        <v>3483</v>
      </c>
      <c r="H1584" s="7">
        <v>20</v>
      </c>
      <c r="I1584" s="7">
        <v>1</v>
      </c>
      <c r="J1584" s="7" t="s">
        <v>161</v>
      </c>
      <c r="K1584" s="7"/>
      <c r="L1584" s="7"/>
      <c r="M1584" s="7"/>
      <c r="N1584" s="7">
        <v>20</v>
      </c>
      <c r="O1584" s="7"/>
      <c r="P1584" s="7"/>
      <c r="Q1584" s="7"/>
      <c r="R1584" s="7">
        <v>240</v>
      </c>
      <c r="S1584" s="7"/>
      <c r="T1584" s="18">
        <v>5905485467513</v>
      </c>
      <c r="U1584" s="46" t="str">
        <f>VLOOKUP(A1584,'[2]NL+FR'!$A:$U,21,FALSE)</f>
        <v>39174000</v>
      </c>
    </row>
    <row r="1585" spans="1:21" x14ac:dyDescent="0.25">
      <c r="A1585" s="7">
        <v>3496102655</v>
      </c>
      <c r="B1585" s="7" t="s">
        <v>2957</v>
      </c>
      <c r="C1585" s="7" t="s">
        <v>3431</v>
      </c>
      <c r="D1585" s="7" t="s">
        <v>2872</v>
      </c>
      <c r="E1585" s="13">
        <v>6.87</v>
      </c>
      <c r="F1585" s="13"/>
      <c r="G1585" s="7" t="s">
        <v>3483</v>
      </c>
      <c r="H1585" s="7">
        <v>20</v>
      </c>
      <c r="I1585" s="7">
        <v>1</v>
      </c>
      <c r="J1585" s="7" t="s">
        <v>161</v>
      </c>
      <c r="K1585" s="7"/>
      <c r="L1585" s="7"/>
      <c r="M1585" s="7"/>
      <c r="N1585" s="7">
        <v>20</v>
      </c>
      <c r="O1585" s="7"/>
      <c r="P1585" s="7"/>
      <c r="Q1585" s="7"/>
      <c r="R1585" s="7">
        <v>320</v>
      </c>
      <c r="S1585" s="7"/>
      <c r="T1585" s="18">
        <v>5905485467681</v>
      </c>
      <c r="U1585" s="46" t="str">
        <f>VLOOKUP(A1585,'[2]NL+FR'!$A:$U,21,FALSE)</f>
        <v>39174000</v>
      </c>
    </row>
    <row r="1586" spans="1:21" x14ac:dyDescent="0.25">
      <c r="A1586" s="7">
        <v>3496102651</v>
      </c>
      <c r="B1586" s="7" t="s">
        <v>2956</v>
      </c>
      <c r="C1586" s="7" t="s">
        <v>3433</v>
      </c>
      <c r="D1586" s="7" t="s">
        <v>2872</v>
      </c>
      <c r="E1586" s="13">
        <v>6.78</v>
      </c>
      <c r="F1586" s="13"/>
      <c r="G1586" s="7" t="s">
        <v>3483</v>
      </c>
      <c r="H1586" s="7">
        <v>20</v>
      </c>
      <c r="I1586" s="7">
        <v>1</v>
      </c>
      <c r="J1586" s="7" t="s">
        <v>161</v>
      </c>
      <c r="K1586" s="7"/>
      <c r="L1586" s="7"/>
      <c r="M1586" s="7"/>
      <c r="N1586" s="7">
        <v>20</v>
      </c>
      <c r="O1586" s="7"/>
      <c r="P1586" s="7"/>
      <c r="Q1586" s="7"/>
      <c r="R1586" s="7">
        <v>240</v>
      </c>
      <c r="S1586" s="7"/>
      <c r="T1586" s="18">
        <v>5905485466332</v>
      </c>
      <c r="U1586" s="46" t="str">
        <f>VLOOKUP(A1586,'[2]NL+FR'!$A:$U,21,FALSE)</f>
        <v>39174000</v>
      </c>
    </row>
    <row r="1587" spans="1:21" x14ac:dyDescent="0.25">
      <c r="A1587" s="7">
        <v>3496102652</v>
      </c>
      <c r="B1587" s="7" t="s">
        <v>2955</v>
      </c>
      <c r="C1587" s="7" t="s">
        <v>3424</v>
      </c>
      <c r="D1587" s="7" t="s">
        <v>2872</v>
      </c>
      <c r="E1587" s="13">
        <v>7.36</v>
      </c>
      <c r="F1587" s="13"/>
      <c r="G1587" s="7" t="s">
        <v>3483</v>
      </c>
      <c r="H1587" s="7">
        <v>20</v>
      </c>
      <c r="I1587" s="7">
        <v>1</v>
      </c>
      <c r="J1587" s="7" t="s">
        <v>161</v>
      </c>
      <c r="K1587" s="7"/>
      <c r="L1587" s="7"/>
      <c r="M1587" s="7"/>
      <c r="N1587" s="7">
        <v>20</v>
      </c>
      <c r="O1587" s="7"/>
      <c r="P1587" s="7"/>
      <c r="Q1587" s="7"/>
      <c r="R1587" s="7">
        <v>240</v>
      </c>
      <c r="S1587" s="7"/>
      <c r="T1587" s="18">
        <v>5905485466349</v>
      </c>
      <c r="U1587" s="46" t="str">
        <f>VLOOKUP(A1587,'[2]NL+FR'!$A:$U,21,FALSE)</f>
        <v>39174000</v>
      </c>
    </row>
    <row r="1588" spans="1:21" x14ac:dyDescent="0.25">
      <c r="A1588" s="7">
        <v>3496102509</v>
      </c>
      <c r="B1588" s="7" t="s">
        <v>2954</v>
      </c>
      <c r="C1588" s="7" t="s">
        <v>3444</v>
      </c>
      <c r="D1588" s="7" t="s">
        <v>2872</v>
      </c>
      <c r="E1588" s="13">
        <v>4.8499999999999996</v>
      </c>
      <c r="F1588" s="13"/>
      <c r="G1588" s="7" t="s">
        <v>3483</v>
      </c>
      <c r="H1588" s="7">
        <v>20</v>
      </c>
      <c r="I1588" s="7">
        <v>1</v>
      </c>
      <c r="J1588" s="7" t="s">
        <v>161</v>
      </c>
      <c r="K1588" s="7"/>
      <c r="L1588" s="7"/>
      <c r="M1588" s="7"/>
      <c r="N1588" s="7">
        <v>20</v>
      </c>
      <c r="O1588" s="7"/>
      <c r="P1588" s="7"/>
      <c r="Q1588" s="7"/>
      <c r="R1588" s="7">
        <v>480</v>
      </c>
      <c r="S1588" s="7"/>
      <c r="T1588" s="18">
        <v>5905485465809</v>
      </c>
      <c r="U1588" s="46" t="str">
        <f>VLOOKUP(A1588,'[2]NL+FR'!$A:$U,21,FALSE)</f>
        <v>39174000</v>
      </c>
    </row>
    <row r="1589" spans="1:21" x14ac:dyDescent="0.25">
      <c r="A1589" s="7">
        <v>3496102510</v>
      </c>
      <c r="B1589" s="7" t="s">
        <v>2953</v>
      </c>
      <c r="C1589" s="7" t="s">
        <v>3440</v>
      </c>
      <c r="D1589" s="7" t="s">
        <v>2872</v>
      </c>
      <c r="E1589" s="13">
        <v>5.18</v>
      </c>
      <c r="F1589" s="13"/>
      <c r="G1589" s="7" t="s">
        <v>3483</v>
      </c>
      <c r="H1589" s="7">
        <v>20</v>
      </c>
      <c r="I1589" s="7">
        <v>1</v>
      </c>
      <c r="J1589" s="7" t="s">
        <v>161</v>
      </c>
      <c r="K1589" s="7"/>
      <c r="L1589" s="7"/>
      <c r="M1589" s="7"/>
      <c r="N1589" s="7">
        <v>20</v>
      </c>
      <c r="O1589" s="7"/>
      <c r="P1589" s="7"/>
      <c r="Q1589" s="7"/>
      <c r="R1589" s="7">
        <v>480</v>
      </c>
      <c r="S1589" s="7"/>
      <c r="T1589" s="18">
        <v>5905485465816</v>
      </c>
      <c r="U1589" s="46" t="str">
        <f>VLOOKUP(A1589,'[2]NL+FR'!$A:$U,21,FALSE)</f>
        <v>39174000</v>
      </c>
    </row>
    <row r="1590" spans="1:21" x14ac:dyDescent="0.25">
      <c r="A1590" s="7">
        <v>3496102647</v>
      </c>
      <c r="B1590" s="7" t="s">
        <v>2952</v>
      </c>
      <c r="C1590" s="7" t="s">
        <v>3441</v>
      </c>
      <c r="D1590" s="7" t="s">
        <v>2872</v>
      </c>
      <c r="E1590" s="13">
        <v>5.18</v>
      </c>
      <c r="F1590" s="13"/>
      <c r="G1590" s="7" t="s">
        <v>3483</v>
      </c>
      <c r="H1590" s="7">
        <v>20</v>
      </c>
      <c r="I1590" s="7">
        <v>1</v>
      </c>
      <c r="J1590" s="7" t="s">
        <v>161</v>
      </c>
      <c r="K1590" s="7"/>
      <c r="L1590" s="7"/>
      <c r="M1590" s="7"/>
      <c r="N1590" s="7">
        <v>20</v>
      </c>
      <c r="O1590" s="7"/>
      <c r="P1590" s="7"/>
      <c r="Q1590" s="7"/>
      <c r="R1590" s="7">
        <v>480</v>
      </c>
      <c r="S1590" s="7"/>
      <c r="T1590" s="18">
        <v>5905485466233</v>
      </c>
      <c r="U1590" s="46" t="str">
        <f>VLOOKUP(A1590,'[2]NL+FR'!$A:$U,21,FALSE)</f>
        <v>39174000</v>
      </c>
    </row>
    <row r="1591" spans="1:21" x14ac:dyDescent="0.25">
      <c r="A1591" s="7">
        <v>3496102648</v>
      </c>
      <c r="B1591" s="7" t="s">
        <v>2951</v>
      </c>
      <c r="C1591" s="7" t="s">
        <v>3447</v>
      </c>
      <c r="D1591" s="7" t="s">
        <v>2872</v>
      </c>
      <c r="E1591" s="13">
        <v>4.71</v>
      </c>
      <c r="F1591" s="13"/>
      <c r="G1591" s="7" t="s">
        <v>3483</v>
      </c>
      <c r="H1591" s="7">
        <v>20</v>
      </c>
      <c r="I1591" s="7">
        <v>1</v>
      </c>
      <c r="J1591" s="7" t="s">
        <v>161</v>
      </c>
      <c r="K1591" s="7"/>
      <c r="L1591" s="7"/>
      <c r="M1591" s="7"/>
      <c r="N1591" s="7">
        <v>20</v>
      </c>
      <c r="O1591" s="7"/>
      <c r="P1591" s="7"/>
      <c r="Q1591" s="7"/>
      <c r="R1591" s="7">
        <v>480</v>
      </c>
      <c r="S1591" s="7"/>
      <c r="T1591" s="18">
        <v>5905485466240</v>
      </c>
      <c r="U1591" s="46" t="str">
        <f>VLOOKUP(A1591,'[2]NL+FR'!$A:$U,21,FALSE)</f>
        <v>39174000</v>
      </c>
    </row>
    <row r="1592" spans="1:21" x14ac:dyDescent="0.25">
      <c r="A1592" s="7">
        <v>3496102640</v>
      </c>
      <c r="B1592" s="7" t="s">
        <v>2950</v>
      </c>
      <c r="C1592" s="7" t="s">
        <v>3454</v>
      </c>
      <c r="D1592" s="7" t="s">
        <v>2872</v>
      </c>
      <c r="E1592" s="13">
        <v>3.96</v>
      </c>
      <c r="F1592" s="13"/>
      <c r="G1592" s="7" t="s">
        <v>3483</v>
      </c>
      <c r="H1592" s="7">
        <v>20</v>
      </c>
      <c r="I1592" s="7">
        <v>1</v>
      </c>
      <c r="J1592" s="7" t="s">
        <v>161</v>
      </c>
      <c r="K1592" s="7"/>
      <c r="L1592" s="7"/>
      <c r="M1592" s="7"/>
      <c r="N1592" s="7">
        <v>20</v>
      </c>
      <c r="O1592" s="7"/>
      <c r="P1592" s="7"/>
      <c r="Q1592" s="7"/>
      <c r="R1592" s="7">
        <v>960</v>
      </c>
      <c r="S1592" s="7"/>
      <c r="T1592" s="18">
        <v>5905485466202</v>
      </c>
      <c r="U1592" s="46" t="str">
        <f>VLOOKUP(A1592,'[2]NL+FR'!$A:$U,21,FALSE)</f>
        <v>39174000</v>
      </c>
    </row>
    <row r="1593" spans="1:21" x14ac:dyDescent="0.25">
      <c r="A1593" s="7">
        <v>3496102641</v>
      </c>
      <c r="B1593" s="7" t="s">
        <v>2949</v>
      </c>
      <c r="C1593" s="7" t="s">
        <v>3449</v>
      </c>
      <c r="D1593" s="7" t="s">
        <v>2872</v>
      </c>
      <c r="E1593" s="13">
        <v>4.58</v>
      </c>
      <c r="F1593" s="13"/>
      <c r="G1593" s="7" t="s">
        <v>3483</v>
      </c>
      <c r="H1593" s="7">
        <v>20</v>
      </c>
      <c r="I1593" s="7">
        <v>1</v>
      </c>
      <c r="J1593" s="7" t="s">
        <v>161</v>
      </c>
      <c r="K1593" s="7"/>
      <c r="L1593" s="7"/>
      <c r="M1593" s="7"/>
      <c r="N1593" s="7">
        <v>20</v>
      </c>
      <c r="O1593" s="7"/>
      <c r="P1593" s="7"/>
      <c r="Q1593" s="7"/>
      <c r="R1593" s="7">
        <v>960</v>
      </c>
      <c r="S1593" s="7"/>
      <c r="T1593" s="18">
        <v>5905485466219</v>
      </c>
      <c r="U1593" s="46" t="str">
        <f>VLOOKUP(A1593,'[2]NL+FR'!$A:$U,21,FALSE)</f>
        <v>39174000</v>
      </c>
    </row>
    <row r="1594" spans="1:21" x14ac:dyDescent="0.25">
      <c r="A1594" s="7">
        <v>3496102637</v>
      </c>
      <c r="B1594" s="7" t="s">
        <v>2948</v>
      </c>
      <c r="C1594" s="7" t="s">
        <v>3459</v>
      </c>
      <c r="D1594" s="7" t="s">
        <v>2872</v>
      </c>
      <c r="E1594" s="13">
        <v>3.76</v>
      </c>
      <c r="F1594" s="13"/>
      <c r="G1594" s="7" t="s">
        <v>3483</v>
      </c>
      <c r="H1594" s="7">
        <v>20</v>
      </c>
      <c r="I1594" s="7">
        <v>1</v>
      </c>
      <c r="J1594" s="7" t="s">
        <v>161</v>
      </c>
      <c r="K1594" s="7"/>
      <c r="L1594" s="7"/>
      <c r="M1594" s="7"/>
      <c r="N1594" s="7">
        <v>20</v>
      </c>
      <c r="O1594" s="7"/>
      <c r="P1594" s="7"/>
      <c r="Q1594" s="7"/>
      <c r="R1594" s="7">
        <v>960</v>
      </c>
      <c r="S1594" s="7"/>
      <c r="T1594" s="18">
        <v>5905485466172</v>
      </c>
      <c r="U1594" s="46" t="str">
        <f>VLOOKUP(A1594,'[2]NL+FR'!$A:$U,21,FALSE)</f>
        <v>39174000</v>
      </c>
    </row>
    <row r="1595" spans="1:21" x14ac:dyDescent="0.25">
      <c r="A1595" s="7">
        <v>3496102638</v>
      </c>
      <c r="B1595" s="7" t="s">
        <v>2947</v>
      </c>
      <c r="C1595" s="7" t="s">
        <v>3458</v>
      </c>
      <c r="D1595" s="7" t="s">
        <v>2872</v>
      </c>
      <c r="E1595" s="13">
        <v>3.85</v>
      </c>
      <c r="F1595" s="13"/>
      <c r="G1595" s="7" t="s">
        <v>3483</v>
      </c>
      <c r="H1595" s="7">
        <v>20</v>
      </c>
      <c r="I1595" s="7">
        <v>1</v>
      </c>
      <c r="J1595" s="7" t="s">
        <v>161</v>
      </c>
      <c r="K1595" s="7"/>
      <c r="L1595" s="7"/>
      <c r="M1595" s="7"/>
      <c r="N1595" s="7">
        <v>20</v>
      </c>
      <c r="O1595" s="7"/>
      <c r="P1595" s="7"/>
      <c r="Q1595" s="7"/>
      <c r="R1595" s="7">
        <v>480</v>
      </c>
      <c r="S1595" s="7"/>
      <c r="T1595" s="18">
        <v>5905485466189</v>
      </c>
      <c r="U1595" s="46" t="str">
        <f>VLOOKUP(A1595,'[2]NL+FR'!$A:$U,21,FALSE)</f>
        <v>39174000</v>
      </c>
    </row>
    <row r="1596" spans="1:21" x14ac:dyDescent="0.25">
      <c r="A1596" s="7">
        <v>3496102867</v>
      </c>
      <c r="B1596" s="7" t="s">
        <v>2946</v>
      </c>
      <c r="C1596" s="7" t="s">
        <v>3460</v>
      </c>
      <c r="D1596" s="7" t="s">
        <v>2872</v>
      </c>
      <c r="E1596" s="13">
        <v>3.76</v>
      </c>
      <c r="F1596" s="13"/>
      <c r="G1596" s="7" t="s">
        <v>3483</v>
      </c>
      <c r="H1596" s="7">
        <v>20</v>
      </c>
      <c r="I1596" s="7">
        <v>1</v>
      </c>
      <c r="J1596" s="7" t="s">
        <v>161</v>
      </c>
      <c r="K1596" s="7"/>
      <c r="L1596" s="7"/>
      <c r="M1596" s="7"/>
      <c r="N1596" s="7">
        <v>20</v>
      </c>
      <c r="O1596" s="7"/>
      <c r="P1596" s="7"/>
      <c r="Q1596" s="7"/>
      <c r="R1596" s="7">
        <v>1920</v>
      </c>
      <c r="S1596" s="7"/>
      <c r="T1596" s="18">
        <v>5905485471503</v>
      </c>
      <c r="U1596" s="46" t="str">
        <f>VLOOKUP(A1596,'[2]NL+FR'!$A:$U,21,FALSE)</f>
        <v>39174000</v>
      </c>
    </row>
    <row r="1597" spans="1:21" x14ac:dyDescent="0.25">
      <c r="A1597" s="7">
        <v>3496102866</v>
      </c>
      <c r="B1597" s="7" t="s">
        <v>2945</v>
      </c>
      <c r="C1597" s="7" t="s">
        <v>3462</v>
      </c>
      <c r="D1597" s="7" t="s">
        <v>2872</v>
      </c>
      <c r="E1597" s="13">
        <v>3.1</v>
      </c>
      <c r="F1597" s="13"/>
      <c r="G1597" s="7" t="s">
        <v>3483</v>
      </c>
      <c r="H1597" s="7">
        <v>20</v>
      </c>
      <c r="I1597" s="7">
        <v>1</v>
      </c>
      <c r="J1597" s="7" t="s">
        <v>161</v>
      </c>
      <c r="K1597" s="7"/>
      <c r="L1597" s="7"/>
      <c r="M1597" s="7"/>
      <c r="N1597" s="7">
        <v>20</v>
      </c>
      <c r="O1597" s="7"/>
      <c r="P1597" s="7"/>
      <c r="Q1597" s="7"/>
      <c r="R1597" s="7">
        <v>1920</v>
      </c>
      <c r="S1597" s="7"/>
      <c r="T1597" s="18">
        <v>5905485471497</v>
      </c>
      <c r="U1597" s="46" t="str">
        <f>VLOOKUP(A1597,'[2]NL+FR'!$A:$U,21,FALSE)</f>
        <v>39174000</v>
      </c>
    </row>
    <row r="1598" spans="1:21" x14ac:dyDescent="0.25">
      <c r="A1598" s="7">
        <v>3496102711</v>
      </c>
      <c r="B1598" s="7" t="s">
        <v>2944</v>
      </c>
      <c r="C1598" s="7" t="s">
        <v>3376</v>
      </c>
      <c r="D1598" s="7" t="s">
        <v>2872</v>
      </c>
      <c r="E1598" s="13">
        <v>28.46</v>
      </c>
      <c r="F1598" s="13"/>
      <c r="G1598" s="7" t="s">
        <v>3483</v>
      </c>
      <c r="H1598" s="7">
        <v>6</v>
      </c>
      <c r="I1598" s="7">
        <v>1</v>
      </c>
      <c r="J1598" s="7" t="s">
        <v>161</v>
      </c>
      <c r="K1598" s="7"/>
      <c r="L1598" s="7"/>
      <c r="M1598" s="7"/>
      <c r="N1598" s="7">
        <v>6</v>
      </c>
      <c r="O1598" s="7"/>
      <c r="P1598" s="7"/>
      <c r="Q1598" s="7"/>
      <c r="R1598" s="7">
        <v>36</v>
      </c>
      <c r="S1598" s="7"/>
      <c r="T1598" s="18">
        <v>5905485467544</v>
      </c>
      <c r="U1598" s="46" t="str">
        <f>VLOOKUP(A1598,'[2]NL+FR'!$A:$U,21,FALSE)</f>
        <v>39174000</v>
      </c>
    </row>
    <row r="1599" spans="1:21" x14ac:dyDescent="0.25">
      <c r="A1599" s="7">
        <v>3496102709</v>
      </c>
      <c r="B1599" s="7" t="s">
        <v>2943</v>
      </c>
      <c r="C1599" s="7" t="s">
        <v>3375</v>
      </c>
      <c r="D1599" s="7" t="s">
        <v>2872</v>
      </c>
      <c r="E1599" s="13">
        <v>32.21</v>
      </c>
      <c r="F1599" s="13"/>
      <c r="G1599" s="7" t="s">
        <v>3483</v>
      </c>
      <c r="H1599" s="7">
        <v>4</v>
      </c>
      <c r="I1599" s="7">
        <v>1</v>
      </c>
      <c r="J1599" s="7" t="s">
        <v>161</v>
      </c>
      <c r="K1599" s="7"/>
      <c r="L1599" s="7"/>
      <c r="M1599" s="7"/>
      <c r="N1599" s="7">
        <v>4</v>
      </c>
      <c r="O1599" s="7"/>
      <c r="P1599" s="7"/>
      <c r="Q1599" s="7"/>
      <c r="R1599" s="7">
        <v>32</v>
      </c>
      <c r="S1599" s="7"/>
      <c r="T1599" s="18">
        <v>5905485467841</v>
      </c>
      <c r="U1599" s="46" t="str">
        <f>VLOOKUP(A1599,'[2]NL+FR'!$A:$U,21,FALSE)</f>
        <v>39174000</v>
      </c>
    </row>
    <row r="1600" spans="1:21" x14ac:dyDescent="0.25">
      <c r="A1600" s="7">
        <v>3496102756</v>
      </c>
      <c r="B1600" s="7" t="s">
        <v>2942</v>
      </c>
      <c r="C1600" s="7" t="s">
        <v>3377</v>
      </c>
      <c r="D1600" s="7" t="s">
        <v>2872</v>
      </c>
      <c r="E1600" s="13">
        <v>26.9</v>
      </c>
      <c r="F1600" s="13"/>
      <c r="G1600" s="7" t="s">
        <v>3483</v>
      </c>
      <c r="H1600" s="7">
        <v>6</v>
      </c>
      <c r="I1600" s="7">
        <v>1</v>
      </c>
      <c r="J1600" s="7" t="s">
        <v>161</v>
      </c>
      <c r="K1600" s="7"/>
      <c r="L1600" s="7"/>
      <c r="M1600" s="7"/>
      <c r="N1600" s="7">
        <v>6</v>
      </c>
      <c r="O1600" s="7"/>
      <c r="P1600" s="7"/>
      <c r="Q1600" s="7"/>
      <c r="R1600" s="7">
        <v>36</v>
      </c>
      <c r="S1600" s="7"/>
      <c r="T1600" s="18">
        <v>5905485468275</v>
      </c>
      <c r="U1600" s="46" t="str">
        <f>VLOOKUP(A1600,'[2]NL+FR'!$A:$U,21,FALSE)</f>
        <v>39174000</v>
      </c>
    </row>
    <row r="1601" spans="1:21" x14ac:dyDescent="0.25">
      <c r="A1601" s="7">
        <v>3496102704</v>
      </c>
      <c r="B1601" s="7" t="s">
        <v>2941</v>
      </c>
      <c r="C1601" s="7" t="s">
        <v>3380</v>
      </c>
      <c r="D1601" s="7" t="s">
        <v>2872</v>
      </c>
      <c r="E1601" s="13">
        <v>25.14</v>
      </c>
      <c r="F1601" s="13"/>
      <c r="G1601" s="7" t="s">
        <v>3483</v>
      </c>
      <c r="H1601" s="7">
        <v>6</v>
      </c>
      <c r="I1601" s="7">
        <v>1</v>
      </c>
      <c r="J1601" s="7" t="s">
        <v>161</v>
      </c>
      <c r="K1601" s="7"/>
      <c r="L1601" s="7"/>
      <c r="M1601" s="7"/>
      <c r="N1601" s="7">
        <v>6</v>
      </c>
      <c r="O1601" s="7"/>
      <c r="P1601" s="7"/>
      <c r="Q1601" s="7"/>
      <c r="R1601" s="7">
        <v>48</v>
      </c>
      <c r="S1601" s="7"/>
      <c r="T1601" s="18">
        <v>5905485467520</v>
      </c>
      <c r="U1601" s="46" t="str">
        <f>VLOOKUP(A1601,'[2]NL+FR'!$A:$U,21,FALSE)</f>
        <v>39174000</v>
      </c>
    </row>
    <row r="1602" spans="1:21" x14ac:dyDescent="0.25">
      <c r="A1602" s="7">
        <v>3496102701</v>
      </c>
      <c r="B1602" s="7" t="s">
        <v>2940</v>
      </c>
      <c r="C1602" s="7" t="s">
        <v>3378</v>
      </c>
      <c r="D1602" s="7" t="s">
        <v>2872</v>
      </c>
      <c r="E1602" s="13">
        <v>26.19</v>
      </c>
      <c r="F1602" s="13"/>
      <c r="G1602" s="7" t="s">
        <v>3483</v>
      </c>
      <c r="H1602" s="7">
        <v>6</v>
      </c>
      <c r="I1602" s="7">
        <v>1</v>
      </c>
      <c r="J1602" s="7" t="s">
        <v>161</v>
      </c>
      <c r="K1602" s="7"/>
      <c r="L1602" s="7"/>
      <c r="M1602" s="7"/>
      <c r="N1602" s="7">
        <v>6</v>
      </c>
      <c r="O1602" s="7"/>
      <c r="P1602" s="7"/>
      <c r="Q1602" s="7"/>
      <c r="R1602" s="7">
        <v>72</v>
      </c>
      <c r="S1602" s="7"/>
      <c r="T1602" s="18">
        <v>5905485468442</v>
      </c>
      <c r="U1602" s="46" t="str">
        <f>VLOOKUP(A1602,'[2]NL+FR'!$A:$U,21,FALSE)</f>
        <v>39174000</v>
      </c>
    </row>
    <row r="1603" spans="1:21" x14ac:dyDescent="0.25">
      <c r="A1603" s="7">
        <v>3496102702</v>
      </c>
      <c r="B1603" s="7" t="s">
        <v>2939</v>
      </c>
      <c r="C1603" s="7" t="s">
        <v>3381</v>
      </c>
      <c r="D1603" s="7" t="s">
        <v>2872</v>
      </c>
      <c r="E1603" s="13">
        <v>24.46</v>
      </c>
      <c r="F1603" s="13"/>
      <c r="G1603" s="7" t="s">
        <v>3483</v>
      </c>
      <c r="H1603" s="7">
        <v>6</v>
      </c>
      <c r="I1603" s="7">
        <v>1</v>
      </c>
      <c r="J1603" s="7" t="s">
        <v>161</v>
      </c>
      <c r="K1603" s="7"/>
      <c r="L1603" s="7"/>
      <c r="M1603" s="7"/>
      <c r="N1603" s="7">
        <v>6</v>
      </c>
      <c r="O1603" s="7"/>
      <c r="P1603" s="7"/>
      <c r="Q1603" s="7"/>
      <c r="R1603" s="7">
        <v>72</v>
      </c>
      <c r="S1603" s="7"/>
      <c r="T1603" s="18">
        <v>5905485468251</v>
      </c>
      <c r="U1603" s="46" t="str">
        <f>VLOOKUP(A1603,'[2]NL+FR'!$A:$U,21,FALSE)</f>
        <v>39174000</v>
      </c>
    </row>
    <row r="1604" spans="1:21" x14ac:dyDescent="0.25">
      <c r="A1604" s="7">
        <v>3496102698</v>
      </c>
      <c r="B1604" s="7" t="s">
        <v>2938</v>
      </c>
      <c r="C1604" s="7" t="s">
        <v>3382</v>
      </c>
      <c r="D1604" s="7" t="s">
        <v>2872</v>
      </c>
      <c r="E1604" s="13">
        <v>23.48</v>
      </c>
      <c r="F1604" s="13"/>
      <c r="G1604" s="7" t="s">
        <v>3483</v>
      </c>
      <c r="H1604" s="7">
        <v>5</v>
      </c>
      <c r="I1604" s="7">
        <v>1</v>
      </c>
      <c r="J1604" s="7" t="s">
        <v>161</v>
      </c>
      <c r="K1604" s="7"/>
      <c r="L1604" s="7"/>
      <c r="M1604" s="7"/>
      <c r="N1604" s="7">
        <v>5</v>
      </c>
      <c r="O1604" s="7"/>
      <c r="P1604" s="7"/>
      <c r="Q1604" s="7"/>
      <c r="R1604" s="7">
        <v>60</v>
      </c>
      <c r="S1604" s="7"/>
      <c r="T1604" s="18">
        <v>5905485468404</v>
      </c>
      <c r="U1604" s="46" t="str">
        <f>VLOOKUP(A1604,'[2]NL+FR'!$A:$U,21,FALSE)</f>
        <v>39174000</v>
      </c>
    </row>
    <row r="1605" spans="1:21" x14ac:dyDescent="0.25">
      <c r="A1605" s="7">
        <v>3496102699</v>
      </c>
      <c r="B1605" s="7" t="s">
        <v>2937</v>
      </c>
      <c r="C1605" s="7" t="s">
        <v>3379</v>
      </c>
      <c r="D1605" s="7" t="s">
        <v>2872</v>
      </c>
      <c r="E1605" s="13">
        <v>25.66</v>
      </c>
      <c r="F1605" s="13"/>
      <c r="G1605" s="7" t="s">
        <v>3483</v>
      </c>
      <c r="H1605" s="7">
        <v>5</v>
      </c>
      <c r="I1605" s="7">
        <v>1</v>
      </c>
      <c r="J1605" s="7" t="s">
        <v>161</v>
      </c>
      <c r="K1605" s="7"/>
      <c r="L1605" s="7"/>
      <c r="M1605" s="7"/>
      <c r="N1605" s="7">
        <v>5</v>
      </c>
      <c r="O1605" s="7"/>
      <c r="P1605" s="7"/>
      <c r="Q1605" s="7"/>
      <c r="R1605" s="7">
        <v>60</v>
      </c>
      <c r="S1605" s="7"/>
      <c r="T1605" s="18">
        <v>5905485467834</v>
      </c>
      <c r="U1605" s="46" t="str">
        <f>VLOOKUP(A1605,'[2]NL+FR'!$A:$U,21,FALSE)</f>
        <v>39174000</v>
      </c>
    </row>
    <row r="1606" spans="1:21" x14ac:dyDescent="0.25">
      <c r="A1606" s="7">
        <v>3496102695</v>
      </c>
      <c r="B1606" s="7" t="s">
        <v>2936</v>
      </c>
      <c r="C1606" s="7" t="s">
        <v>3390</v>
      </c>
      <c r="D1606" s="7" t="s">
        <v>2872</v>
      </c>
      <c r="E1606" s="13">
        <v>14.52</v>
      </c>
      <c r="F1606" s="13"/>
      <c r="G1606" s="7" t="s">
        <v>3483</v>
      </c>
      <c r="H1606" s="7">
        <v>8</v>
      </c>
      <c r="I1606" s="7">
        <v>1</v>
      </c>
      <c r="J1606" s="7" t="s">
        <v>161</v>
      </c>
      <c r="K1606" s="7"/>
      <c r="L1606" s="7"/>
      <c r="M1606" s="7"/>
      <c r="N1606" s="7">
        <v>8</v>
      </c>
      <c r="O1606" s="7"/>
      <c r="P1606" s="7"/>
      <c r="Q1606" s="7"/>
      <c r="R1606" s="7">
        <v>96</v>
      </c>
      <c r="S1606" s="7"/>
      <c r="T1606" s="18">
        <v>5905485468435</v>
      </c>
      <c r="U1606" s="46" t="str">
        <f>VLOOKUP(A1606,'[2]NL+FR'!$A:$U,21,FALSE)</f>
        <v>39174000</v>
      </c>
    </row>
    <row r="1607" spans="1:21" x14ac:dyDescent="0.25">
      <c r="A1607" s="7">
        <v>3496102692</v>
      </c>
      <c r="B1607" s="7" t="s">
        <v>2935</v>
      </c>
      <c r="C1607" s="7" t="s">
        <v>3387</v>
      </c>
      <c r="D1607" s="7" t="s">
        <v>2872</v>
      </c>
      <c r="E1607" s="13">
        <v>15.79</v>
      </c>
      <c r="F1607" s="13"/>
      <c r="G1607" s="7" t="s">
        <v>3483</v>
      </c>
      <c r="H1607" s="7">
        <v>6</v>
      </c>
      <c r="I1607" s="7">
        <v>1</v>
      </c>
      <c r="J1607" s="7" t="s">
        <v>161</v>
      </c>
      <c r="K1607" s="7"/>
      <c r="L1607" s="7"/>
      <c r="M1607" s="7"/>
      <c r="N1607" s="7">
        <v>6</v>
      </c>
      <c r="O1607" s="7"/>
      <c r="P1607" s="7"/>
      <c r="Q1607" s="7"/>
      <c r="R1607" s="7">
        <v>72</v>
      </c>
      <c r="S1607" s="7"/>
      <c r="T1607" s="18">
        <v>5905485468398</v>
      </c>
      <c r="U1607" s="46" t="str">
        <f>VLOOKUP(A1607,'[2]NL+FR'!$A:$U,21,FALSE)</f>
        <v>39174000</v>
      </c>
    </row>
    <row r="1608" spans="1:21" x14ac:dyDescent="0.25">
      <c r="A1608" s="7">
        <v>3496102693</v>
      </c>
      <c r="B1608" s="7" t="s">
        <v>2934</v>
      </c>
      <c r="C1608" s="7" t="s">
        <v>3385</v>
      </c>
      <c r="D1608" s="7" t="s">
        <v>2872</v>
      </c>
      <c r="E1608" s="13">
        <v>18.329999999999998</v>
      </c>
      <c r="F1608" s="13"/>
      <c r="G1608" s="7" t="s">
        <v>3483</v>
      </c>
      <c r="H1608" s="7">
        <v>6</v>
      </c>
      <c r="I1608" s="7">
        <v>1</v>
      </c>
      <c r="J1608" s="7" t="s">
        <v>161</v>
      </c>
      <c r="K1608" s="7"/>
      <c r="L1608" s="7"/>
      <c r="M1608" s="7"/>
      <c r="N1608" s="7">
        <v>6</v>
      </c>
      <c r="O1608" s="7"/>
      <c r="P1608" s="7"/>
      <c r="Q1608" s="7"/>
      <c r="R1608" s="7">
        <v>72</v>
      </c>
      <c r="S1608" s="7"/>
      <c r="T1608" s="18">
        <v>5905485467773</v>
      </c>
      <c r="U1608" s="46" t="str">
        <f>VLOOKUP(A1608,'[2]NL+FR'!$A:$U,21,FALSE)</f>
        <v>39174000</v>
      </c>
    </row>
    <row r="1609" spans="1:21" x14ac:dyDescent="0.25">
      <c r="A1609" s="7">
        <v>3496102686</v>
      </c>
      <c r="B1609" s="7" t="s">
        <v>2933</v>
      </c>
      <c r="C1609" s="7" t="s">
        <v>3400</v>
      </c>
      <c r="D1609" s="7" t="s">
        <v>2872</v>
      </c>
      <c r="E1609" s="13">
        <v>11.66</v>
      </c>
      <c r="F1609" s="13"/>
      <c r="G1609" s="7" t="s">
        <v>3483</v>
      </c>
      <c r="H1609" s="7">
        <v>20</v>
      </c>
      <c r="I1609" s="7">
        <v>1</v>
      </c>
      <c r="J1609" s="7" t="s">
        <v>161</v>
      </c>
      <c r="K1609" s="7"/>
      <c r="L1609" s="7"/>
      <c r="M1609" s="7"/>
      <c r="N1609" s="7">
        <v>20</v>
      </c>
      <c r="O1609" s="7"/>
      <c r="P1609" s="7"/>
      <c r="Q1609" s="7"/>
      <c r="R1609" s="7">
        <v>120</v>
      </c>
      <c r="S1609" s="7"/>
      <c r="T1609" s="18">
        <v>5905485468428</v>
      </c>
      <c r="U1609" s="46" t="str">
        <f>VLOOKUP(A1609,'[2]NL+FR'!$A:$U,21,FALSE)</f>
        <v>39174000</v>
      </c>
    </row>
    <row r="1610" spans="1:21" x14ac:dyDescent="0.25">
      <c r="A1610" s="7">
        <v>3496102684</v>
      </c>
      <c r="B1610" s="7" t="s">
        <v>2932</v>
      </c>
      <c r="C1610" s="7" t="s">
        <v>3397</v>
      </c>
      <c r="D1610" s="7" t="s">
        <v>2872</v>
      </c>
      <c r="E1610" s="13">
        <v>11.78</v>
      </c>
      <c r="F1610" s="13"/>
      <c r="G1610" s="7" t="s">
        <v>3483</v>
      </c>
      <c r="H1610" s="7">
        <v>18</v>
      </c>
      <c r="I1610" s="7">
        <v>1</v>
      </c>
      <c r="J1610" s="7" t="s">
        <v>161</v>
      </c>
      <c r="K1610" s="7"/>
      <c r="L1610" s="7"/>
      <c r="M1610" s="7"/>
      <c r="N1610" s="7">
        <v>18</v>
      </c>
      <c r="O1610" s="7"/>
      <c r="P1610" s="7"/>
      <c r="Q1610" s="7"/>
      <c r="R1610" s="7">
        <v>108</v>
      </c>
      <c r="S1610" s="7"/>
      <c r="T1610" s="18">
        <v>5905485468381</v>
      </c>
      <c r="U1610" s="46" t="str">
        <f>VLOOKUP(A1610,'[2]NL+FR'!$A:$U,21,FALSE)</f>
        <v>39174000</v>
      </c>
    </row>
    <row r="1611" spans="1:21" x14ac:dyDescent="0.25">
      <c r="A1611" s="7">
        <v>3496102682</v>
      </c>
      <c r="B1611" s="7" t="s">
        <v>2931</v>
      </c>
      <c r="C1611" s="7" t="s">
        <v>3406</v>
      </c>
      <c r="D1611" s="7" t="s">
        <v>2872</v>
      </c>
      <c r="E1611" s="13">
        <v>10.8</v>
      </c>
      <c r="F1611" s="13"/>
      <c r="G1611" s="7" t="s">
        <v>3483</v>
      </c>
      <c r="H1611" s="7">
        <v>20</v>
      </c>
      <c r="I1611" s="7">
        <v>1</v>
      </c>
      <c r="J1611" s="7" t="s">
        <v>161</v>
      </c>
      <c r="K1611" s="7"/>
      <c r="L1611" s="7"/>
      <c r="M1611" s="7"/>
      <c r="N1611" s="7">
        <v>20</v>
      </c>
      <c r="O1611" s="7"/>
      <c r="P1611" s="7"/>
      <c r="Q1611" s="7"/>
      <c r="R1611" s="7">
        <v>160</v>
      </c>
      <c r="S1611" s="7"/>
      <c r="T1611" s="18">
        <v>5905485468008</v>
      </c>
      <c r="U1611" s="46" t="str">
        <f>VLOOKUP(A1611,'[2]NL+FR'!$A:$U,21,FALSE)</f>
        <v>39174000</v>
      </c>
    </row>
    <row r="1612" spans="1:21" x14ac:dyDescent="0.25">
      <c r="A1612" s="7">
        <v>3496102679</v>
      </c>
      <c r="B1612" s="7" t="s">
        <v>2930</v>
      </c>
      <c r="C1612" s="7" t="s">
        <v>3404</v>
      </c>
      <c r="D1612" s="7" t="s">
        <v>2872</v>
      </c>
      <c r="E1612" s="13">
        <v>10.98</v>
      </c>
      <c r="F1612" s="13"/>
      <c r="G1612" s="7" t="s">
        <v>3483</v>
      </c>
      <c r="H1612" s="7">
        <v>16</v>
      </c>
      <c r="I1612" s="7">
        <v>1</v>
      </c>
      <c r="J1612" s="7" t="s">
        <v>161</v>
      </c>
      <c r="K1612" s="7"/>
      <c r="L1612" s="7"/>
      <c r="M1612" s="7"/>
      <c r="N1612" s="7">
        <v>16</v>
      </c>
      <c r="O1612" s="7"/>
      <c r="P1612" s="7"/>
      <c r="Q1612" s="7"/>
      <c r="R1612" s="7">
        <v>128</v>
      </c>
      <c r="S1612" s="7"/>
      <c r="T1612" s="18">
        <v>5905485466707</v>
      </c>
      <c r="U1612" s="46" t="str">
        <f>VLOOKUP(A1612,'[2]NL+FR'!$A:$U,21,FALSE)</f>
        <v>39174000</v>
      </c>
    </row>
    <row r="1613" spans="1:21" x14ac:dyDescent="0.25">
      <c r="A1613" s="7">
        <v>3496102515</v>
      </c>
      <c r="B1613" s="7" t="s">
        <v>2929</v>
      </c>
      <c r="C1613" s="7" t="s">
        <v>3411</v>
      </c>
      <c r="D1613" s="7" t="s">
        <v>2872</v>
      </c>
      <c r="E1613" s="13">
        <v>9.27</v>
      </c>
      <c r="F1613" s="13"/>
      <c r="G1613" s="7" t="s">
        <v>3483</v>
      </c>
      <c r="H1613" s="7">
        <v>24</v>
      </c>
      <c r="I1613" s="7">
        <v>1</v>
      </c>
      <c r="J1613" s="7" t="s">
        <v>161</v>
      </c>
      <c r="K1613" s="7"/>
      <c r="L1613" s="7"/>
      <c r="M1613" s="7"/>
      <c r="N1613" s="7">
        <v>24</v>
      </c>
      <c r="O1613" s="7"/>
      <c r="P1613" s="7"/>
      <c r="Q1613" s="7"/>
      <c r="R1613" s="7">
        <v>192</v>
      </c>
      <c r="S1613" s="7"/>
      <c r="T1613" s="18">
        <v>5905485465588</v>
      </c>
      <c r="U1613" s="46" t="str">
        <f>VLOOKUP(A1613,'[2]NL+FR'!$A:$U,21,FALSE)</f>
        <v>39174000</v>
      </c>
    </row>
    <row r="1614" spans="1:21" x14ac:dyDescent="0.25">
      <c r="A1614" s="7">
        <v>3496102516</v>
      </c>
      <c r="B1614" s="7" t="s">
        <v>2928</v>
      </c>
      <c r="C1614" s="7" t="s">
        <v>3409</v>
      </c>
      <c r="D1614" s="7" t="s">
        <v>2872</v>
      </c>
      <c r="E1614" s="13">
        <v>9.7200000000000006</v>
      </c>
      <c r="F1614" s="13"/>
      <c r="G1614" s="7" t="s">
        <v>3483</v>
      </c>
      <c r="H1614" s="7">
        <v>24</v>
      </c>
      <c r="I1614" s="7">
        <v>1</v>
      </c>
      <c r="J1614" s="7" t="s">
        <v>161</v>
      </c>
      <c r="K1614" s="7"/>
      <c r="L1614" s="7"/>
      <c r="M1614" s="7"/>
      <c r="N1614" s="7">
        <v>24</v>
      </c>
      <c r="O1614" s="7"/>
      <c r="P1614" s="7"/>
      <c r="Q1614" s="7"/>
      <c r="R1614" s="7">
        <v>192</v>
      </c>
      <c r="S1614" s="7"/>
      <c r="T1614" s="18">
        <v>5905485465595</v>
      </c>
      <c r="U1614" s="46" t="str">
        <f>VLOOKUP(A1614,'[2]NL+FR'!$A:$U,21,FALSE)</f>
        <v>39174000</v>
      </c>
    </row>
    <row r="1615" spans="1:21" x14ac:dyDescent="0.25">
      <c r="A1615" s="7">
        <v>3496102512</v>
      </c>
      <c r="B1615" s="7" t="s">
        <v>2927</v>
      </c>
      <c r="C1615" s="7" t="s">
        <v>3407</v>
      </c>
      <c r="D1615" s="7" t="s">
        <v>2872</v>
      </c>
      <c r="E1615" s="13">
        <v>10.07</v>
      </c>
      <c r="F1615" s="13"/>
      <c r="G1615" s="7" t="s">
        <v>3483</v>
      </c>
      <c r="H1615" s="7">
        <v>20</v>
      </c>
      <c r="I1615" s="7">
        <v>1</v>
      </c>
      <c r="J1615" s="7" t="s">
        <v>161</v>
      </c>
      <c r="K1615" s="7"/>
      <c r="L1615" s="7"/>
      <c r="M1615" s="7"/>
      <c r="N1615" s="7">
        <v>20</v>
      </c>
      <c r="O1615" s="7"/>
      <c r="P1615" s="7"/>
      <c r="Q1615" s="7"/>
      <c r="R1615" s="7">
        <v>160</v>
      </c>
      <c r="S1615" s="7"/>
      <c r="T1615" s="18">
        <v>5905485465557</v>
      </c>
      <c r="U1615" s="46" t="str">
        <f>VLOOKUP(A1615,'[2]NL+FR'!$A:$U,21,FALSE)</f>
        <v>39174000</v>
      </c>
    </row>
    <row r="1616" spans="1:21" x14ac:dyDescent="0.25">
      <c r="A1616" s="7">
        <v>3496102513</v>
      </c>
      <c r="B1616" s="7" t="s">
        <v>2926</v>
      </c>
      <c r="C1616" s="7" t="s">
        <v>3399</v>
      </c>
      <c r="D1616" s="7" t="s">
        <v>2872</v>
      </c>
      <c r="E1616" s="13">
        <v>11.67</v>
      </c>
      <c r="F1616" s="13"/>
      <c r="G1616" s="7" t="s">
        <v>3483</v>
      </c>
      <c r="H1616" s="7">
        <v>20</v>
      </c>
      <c r="I1616" s="7">
        <v>1</v>
      </c>
      <c r="J1616" s="7" t="s">
        <v>161</v>
      </c>
      <c r="K1616" s="7"/>
      <c r="L1616" s="7"/>
      <c r="M1616" s="7"/>
      <c r="N1616" s="7">
        <v>20</v>
      </c>
      <c r="O1616" s="7"/>
      <c r="P1616" s="7"/>
      <c r="Q1616" s="7"/>
      <c r="R1616" s="7">
        <v>160</v>
      </c>
      <c r="S1616" s="7"/>
      <c r="T1616" s="18">
        <v>5905485465564</v>
      </c>
      <c r="U1616" s="46" t="str">
        <f>VLOOKUP(A1616,'[2]NL+FR'!$A:$U,21,FALSE)</f>
        <v>39174000</v>
      </c>
    </row>
    <row r="1617" spans="1:21" x14ac:dyDescent="0.25">
      <c r="A1617" s="7">
        <v>3496102689</v>
      </c>
      <c r="B1617" s="7" t="s">
        <v>2925</v>
      </c>
      <c r="C1617" s="7" t="s">
        <v>3396</v>
      </c>
      <c r="D1617" s="7" t="s">
        <v>2872</v>
      </c>
      <c r="E1617" s="13">
        <v>11.83</v>
      </c>
      <c r="F1617" s="13"/>
      <c r="G1617" s="7" t="s">
        <v>3483</v>
      </c>
      <c r="H1617" s="7">
        <v>14</v>
      </c>
      <c r="I1617" s="7">
        <v>1</v>
      </c>
      <c r="J1617" s="7" t="s">
        <v>161</v>
      </c>
      <c r="K1617" s="7"/>
      <c r="L1617" s="7"/>
      <c r="M1617" s="7"/>
      <c r="N1617" s="7">
        <v>14</v>
      </c>
      <c r="O1617" s="7"/>
      <c r="P1617" s="7"/>
      <c r="Q1617" s="7"/>
      <c r="R1617" s="7">
        <v>84</v>
      </c>
      <c r="S1617" s="7"/>
      <c r="T1617" s="18">
        <v>5905485466523</v>
      </c>
      <c r="U1617" s="46" t="str">
        <f>VLOOKUP(A1617,'[2]NL+FR'!$A:$U,21,FALSE)</f>
        <v>39174000</v>
      </c>
    </row>
    <row r="1618" spans="1:21" x14ac:dyDescent="0.25">
      <c r="A1618" s="7">
        <v>3496102690</v>
      </c>
      <c r="B1618" s="7" t="s">
        <v>2924</v>
      </c>
      <c r="C1618" s="7" t="s">
        <v>3394</v>
      </c>
      <c r="D1618" s="7" t="s">
        <v>2872</v>
      </c>
      <c r="E1618" s="13">
        <v>12.38</v>
      </c>
      <c r="F1618" s="13"/>
      <c r="G1618" s="7" t="s">
        <v>3483</v>
      </c>
      <c r="H1618" s="7">
        <v>15</v>
      </c>
      <c r="I1618" s="7">
        <v>1</v>
      </c>
      <c r="J1618" s="7" t="s">
        <v>161</v>
      </c>
      <c r="K1618" s="7"/>
      <c r="L1618" s="7"/>
      <c r="M1618" s="7"/>
      <c r="N1618" s="7">
        <v>15</v>
      </c>
      <c r="O1618" s="7"/>
      <c r="P1618" s="7"/>
      <c r="Q1618" s="7"/>
      <c r="R1618" s="7">
        <v>90</v>
      </c>
      <c r="S1618" s="7"/>
      <c r="T1618" s="18">
        <v>5905485466530</v>
      </c>
      <c r="U1618" s="46" t="str">
        <f>VLOOKUP(A1618,'[2]NL+FR'!$A:$U,21,FALSE)</f>
        <v>39174000</v>
      </c>
    </row>
    <row r="1619" spans="1:21" x14ac:dyDescent="0.25">
      <c r="A1619" s="7">
        <v>3496102518</v>
      </c>
      <c r="B1619" s="7" t="s">
        <v>2923</v>
      </c>
      <c r="C1619" s="7" t="s">
        <v>3389</v>
      </c>
      <c r="D1619" s="7" t="s">
        <v>2872</v>
      </c>
      <c r="E1619" s="13">
        <v>14.94</v>
      </c>
      <c r="F1619" s="13"/>
      <c r="G1619" s="7" t="s">
        <v>3483</v>
      </c>
      <c r="H1619" s="7">
        <v>16</v>
      </c>
      <c r="I1619" s="7">
        <v>1</v>
      </c>
      <c r="J1619" s="7" t="s">
        <v>161</v>
      </c>
      <c r="K1619" s="7"/>
      <c r="L1619" s="7"/>
      <c r="M1619" s="7"/>
      <c r="N1619" s="7">
        <v>16</v>
      </c>
      <c r="O1619" s="7"/>
      <c r="P1619" s="7"/>
      <c r="Q1619" s="7"/>
      <c r="R1619" s="7">
        <v>96</v>
      </c>
      <c r="S1619" s="7"/>
      <c r="T1619" s="18">
        <v>5905485465618</v>
      </c>
      <c r="U1619" s="46" t="str">
        <f>VLOOKUP(A1619,'[2]NL+FR'!$A:$U,21,FALSE)</f>
        <v>39174000</v>
      </c>
    </row>
    <row r="1620" spans="1:21" x14ac:dyDescent="0.25">
      <c r="A1620" s="7">
        <v>3496102519</v>
      </c>
      <c r="B1620" s="7" t="s">
        <v>2922</v>
      </c>
      <c r="C1620" s="7" t="s">
        <v>3393</v>
      </c>
      <c r="D1620" s="7" t="s">
        <v>2872</v>
      </c>
      <c r="E1620" s="13">
        <v>12.76</v>
      </c>
      <c r="F1620" s="13"/>
      <c r="G1620" s="7" t="s">
        <v>3483</v>
      </c>
      <c r="H1620" s="7">
        <v>16</v>
      </c>
      <c r="I1620" s="7">
        <v>1</v>
      </c>
      <c r="J1620" s="7" t="s">
        <v>161</v>
      </c>
      <c r="K1620" s="7"/>
      <c r="L1620" s="7"/>
      <c r="M1620" s="7"/>
      <c r="N1620" s="7">
        <v>16</v>
      </c>
      <c r="O1620" s="7"/>
      <c r="P1620" s="7"/>
      <c r="Q1620" s="7"/>
      <c r="R1620" s="7">
        <v>96</v>
      </c>
      <c r="S1620" s="7"/>
      <c r="T1620" s="18">
        <v>5905485465922</v>
      </c>
      <c r="U1620" s="46" t="str">
        <f>VLOOKUP(A1620,'[2]NL+FR'!$A:$U,21,FALSE)</f>
        <v>39174000</v>
      </c>
    </row>
    <row r="1621" spans="1:21" x14ac:dyDescent="0.25">
      <c r="A1621" s="7">
        <v>3496102625</v>
      </c>
      <c r="B1621" s="7" t="s">
        <v>2921</v>
      </c>
      <c r="C1621" s="7" t="s">
        <v>3428</v>
      </c>
      <c r="D1621" s="7" t="s">
        <v>2872</v>
      </c>
      <c r="E1621" s="13">
        <v>7.1</v>
      </c>
      <c r="F1621" s="13"/>
      <c r="G1621" s="7" t="s">
        <v>3483</v>
      </c>
      <c r="H1621" s="7">
        <v>12</v>
      </c>
      <c r="I1621" s="7">
        <v>1</v>
      </c>
      <c r="J1621" s="7" t="s">
        <v>161</v>
      </c>
      <c r="K1621" s="7"/>
      <c r="L1621" s="7"/>
      <c r="M1621" s="7"/>
      <c r="N1621" s="7">
        <v>12</v>
      </c>
      <c r="O1621" s="7"/>
      <c r="P1621" s="7"/>
      <c r="Q1621" s="7"/>
      <c r="R1621" s="7">
        <v>288</v>
      </c>
      <c r="S1621" s="7"/>
      <c r="T1621" s="18">
        <v>5905485467599</v>
      </c>
      <c r="U1621" s="46" t="str">
        <f>VLOOKUP(A1621,'[2]NL+FR'!$A:$U,21,FALSE)</f>
        <v>39174000</v>
      </c>
    </row>
    <row r="1622" spans="1:21" x14ac:dyDescent="0.25">
      <c r="A1622" s="7">
        <v>3496102623</v>
      </c>
      <c r="B1622" s="7" t="s">
        <v>2920</v>
      </c>
      <c r="C1622" s="7" t="s">
        <v>3439</v>
      </c>
      <c r="D1622" s="7" t="s">
        <v>2872</v>
      </c>
      <c r="E1622" s="13">
        <v>5.35</v>
      </c>
      <c r="F1622" s="13"/>
      <c r="G1622" s="7" t="s">
        <v>3483</v>
      </c>
      <c r="H1622" s="7">
        <v>8</v>
      </c>
      <c r="I1622" s="7">
        <v>1</v>
      </c>
      <c r="J1622" s="7" t="s">
        <v>161</v>
      </c>
      <c r="K1622" s="7"/>
      <c r="L1622" s="7"/>
      <c r="M1622" s="7"/>
      <c r="N1622" s="7">
        <v>8</v>
      </c>
      <c r="O1622" s="7"/>
      <c r="P1622" s="7"/>
      <c r="Q1622" s="7"/>
      <c r="R1622" s="7">
        <v>384</v>
      </c>
      <c r="S1622" s="7"/>
      <c r="T1622" s="18">
        <v>5905485467582</v>
      </c>
      <c r="U1622" s="46" t="str">
        <f>VLOOKUP(A1622,'[2]NL+FR'!$A:$U,21,FALSE)</f>
        <v>39174000</v>
      </c>
    </row>
    <row r="1623" spans="1:21" x14ac:dyDescent="0.25">
      <c r="A1623" s="7">
        <v>3496102621</v>
      </c>
      <c r="B1623" s="7" t="s">
        <v>2919</v>
      </c>
      <c r="C1623" s="7" t="s">
        <v>3461</v>
      </c>
      <c r="D1623" s="7" t="s">
        <v>2872</v>
      </c>
      <c r="E1623" s="13">
        <v>3.27</v>
      </c>
      <c r="F1623" s="13"/>
      <c r="G1623" s="7" t="s">
        <v>3483</v>
      </c>
      <c r="H1623" s="7">
        <v>20</v>
      </c>
      <c r="I1623" s="7">
        <v>1</v>
      </c>
      <c r="J1623" s="7" t="s">
        <v>161</v>
      </c>
      <c r="K1623" s="7"/>
      <c r="L1623" s="7"/>
      <c r="M1623" s="7"/>
      <c r="N1623" s="7">
        <v>20</v>
      </c>
      <c r="O1623" s="7"/>
      <c r="P1623" s="7"/>
      <c r="Q1623" s="7"/>
      <c r="R1623" s="7">
        <v>960</v>
      </c>
      <c r="S1623" s="7"/>
      <c r="T1623" s="18">
        <v>5905485467575</v>
      </c>
      <c r="U1623" s="46" t="str">
        <f>VLOOKUP(A1623,'[2]NL+FR'!$A:$U,21,FALSE)</f>
        <v>39174000</v>
      </c>
    </row>
    <row r="1624" spans="1:21" x14ac:dyDescent="0.25">
      <c r="A1624" s="7">
        <v>3496102619</v>
      </c>
      <c r="B1624" s="7" t="s">
        <v>2918</v>
      </c>
      <c r="C1624" s="7" t="s">
        <v>3467</v>
      </c>
      <c r="D1624" s="7" t="s">
        <v>2872</v>
      </c>
      <c r="E1624" s="13">
        <v>2.68</v>
      </c>
      <c r="F1624" s="13"/>
      <c r="G1624" s="7" t="s">
        <v>3483</v>
      </c>
      <c r="H1624" s="7">
        <v>20</v>
      </c>
      <c r="I1624" s="7">
        <v>1</v>
      </c>
      <c r="J1624" s="7" t="s">
        <v>161</v>
      </c>
      <c r="K1624" s="7"/>
      <c r="L1624" s="7"/>
      <c r="M1624" s="7"/>
      <c r="N1624" s="7">
        <v>20</v>
      </c>
      <c r="O1624" s="7"/>
      <c r="P1624" s="7"/>
      <c r="Q1624" s="7"/>
      <c r="R1624" s="7">
        <v>1280</v>
      </c>
      <c r="S1624" s="7"/>
      <c r="T1624" s="18">
        <v>5905485467568</v>
      </c>
      <c r="U1624" s="46" t="str">
        <f>VLOOKUP(A1624,'[2]NL+FR'!$A:$U,21,FALSE)</f>
        <v>39174000</v>
      </c>
    </row>
    <row r="1625" spans="1:21" x14ac:dyDescent="0.25">
      <c r="A1625" s="7">
        <v>3496102503</v>
      </c>
      <c r="B1625" s="7" t="s">
        <v>2917</v>
      </c>
      <c r="C1625" s="7" t="s">
        <v>3410</v>
      </c>
      <c r="D1625" s="7" t="s">
        <v>2872</v>
      </c>
      <c r="E1625" s="13">
        <v>9.31</v>
      </c>
      <c r="F1625" s="13"/>
      <c r="G1625" s="7" t="s">
        <v>3483</v>
      </c>
      <c r="H1625" s="7">
        <v>15</v>
      </c>
      <c r="I1625" s="7">
        <v>1</v>
      </c>
      <c r="J1625" s="7" t="s">
        <v>161</v>
      </c>
      <c r="K1625" s="7"/>
      <c r="L1625" s="7"/>
      <c r="M1625" s="7"/>
      <c r="N1625" s="7">
        <v>15</v>
      </c>
      <c r="O1625" s="7"/>
      <c r="P1625" s="7"/>
      <c r="Q1625" s="7"/>
      <c r="R1625" s="7">
        <v>180</v>
      </c>
      <c r="S1625" s="7"/>
      <c r="T1625" s="18">
        <v>5905485465748</v>
      </c>
      <c r="U1625" s="46" t="str">
        <f>VLOOKUP(A1625,'[2]NL+FR'!$A:$U,21,FALSE)</f>
        <v>39174000</v>
      </c>
    </row>
    <row r="1626" spans="1:21" x14ac:dyDescent="0.25">
      <c r="A1626" s="7">
        <v>3496102631</v>
      </c>
      <c r="B1626" s="7" t="s">
        <v>2915</v>
      </c>
      <c r="C1626" s="7" t="s">
        <v>2916</v>
      </c>
      <c r="D1626" s="7" t="s">
        <v>2872</v>
      </c>
      <c r="E1626" s="13">
        <v>26.23</v>
      </c>
      <c r="F1626" s="13"/>
      <c r="G1626" s="7" t="s">
        <v>3483</v>
      </c>
      <c r="H1626" s="7">
        <v>20</v>
      </c>
      <c r="I1626" s="7">
        <v>1</v>
      </c>
      <c r="J1626" s="7" t="s">
        <v>161</v>
      </c>
      <c r="K1626" s="7"/>
      <c r="L1626" s="7"/>
      <c r="M1626" s="7"/>
      <c r="N1626" s="7">
        <v>20</v>
      </c>
      <c r="O1626" s="7"/>
      <c r="P1626" s="7"/>
      <c r="Q1626" s="7"/>
      <c r="R1626" s="7">
        <v>120</v>
      </c>
      <c r="S1626" s="7"/>
      <c r="T1626" s="18">
        <v>5905485467551</v>
      </c>
      <c r="U1626" s="46" t="str">
        <f>VLOOKUP(A1626,'[2]NL+FR'!$A:$U,21,FALSE)</f>
        <v>39174000</v>
      </c>
    </row>
    <row r="1627" spans="1:21" x14ac:dyDescent="0.25">
      <c r="A1627" s="7">
        <v>3496102765</v>
      </c>
      <c r="B1627" s="7" t="s">
        <v>2914</v>
      </c>
      <c r="C1627" s="7" t="s">
        <v>3472</v>
      </c>
      <c r="D1627" s="7" t="s">
        <v>2872</v>
      </c>
      <c r="E1627" s="13">
        <v>2.3199999999999998</v>
      </c>
      <c r="F1627" s="13"/>
      <c r="G1627" s="7" t="s">
        <v>3483</v>
      </c>
      <c r="H1627" s="7">
        <v>40</v>
      </c>
      <c r="I1627" s="7">
        <v>1</v>
      </c>
      <c r="J1627" s="7" t="s">
        <v>161</v>
      </c>
      <c r="K1627" s="7"/>
      <c r="L1627" s="7"/>
      <c r="M1627" s="7"/>
      <c r="N1627" s="7">
        <v>40</v>
      </c>
      <c r="O1627" s="7"/>
      <c r="P1627" s="7"/>
      <c r="Q1627" s="7"/>
      <c r="R1627" s="7">
        <v>1920</v>
      </c>
      <c r="S1627" s="7"/>
      <c r="T1627" s="18">
        <v>5905485468343</v>
      </c>
      <c r="U1627" s="46" t="str">
        <f>VLOOKUP(A1627,'[2]NL+FR'!$A:$U,21,FALSE)</f>
        <v>39174000</v>
      </c>
    </row>
    <row r="1628" spans="1:21" x14ac:dyDescent="0.25">
      <c r="A1628" s="7">
        <v>3496102764</v>
      </c>
      <c r="B1628" s="7" t="s">
        <v>2913</v>
      </c>
      <c r="C1628" s="7" t="s">
        <v>3479</v>
      </c>
      <c r="D1628" s="7" t="s">
        <v>2872</v>
      </c>
      <c r="E1628" s="13">
        <v>1.55</v>
      </c>
      <c r="F1628" s="13"/>
      <c r="G1628" s="7" t="s">
        <v>3483</v>
      </c>
      <c r="H1628" s="7">
        <v>40</v>
      </c>
      <c r="I1628" s="7">
        <v>1</v>
      </c>
      <c r="J1628" s="7" t="s">
        <v>161</v>
      </c>
      <c r="K1628" s="7"/>
      <c r="L1628" s="7"/>
      <c r="M1628" s="7"/>
      <c r="N1628" s="7">
        <v>40</v>
      </c>
      <c r="O1628" s="7"/>
      <c r="P1628" s="7"/>
      <c r="Q1628" s="7"/>
      <c r="R1628" s="7">
        <v>3840</v>
      </c>
      <c r="S1628" s="7"/>
      <c r="T1628" s="18">
        <v>5905485468336</v>
      </c>
      <c r="U1628" s="46" t="str">
        <f>VLOOKUP(A1628,'[2]NL+FR'!$A:$U,21,FALSE)</f>
        <v>39174000</v>
      </c>
    </row>
    <row r="1629" spans="1:21" x14ac:dyDescent="0.25">
      <c r="A1629" s="7">
        <v>3496102763</v>
      </c>
      <c r="B1629" s="7" t="s">
        <v>2912</v>
      </c>
      <c r="C1629" s="7" t="s">
        <v>3480</v>
      </c>
      <c r="D1629" s="7" t="s">
        <v>2872</v>
      </c>
      <c r="E1629" s="13">
        <v>1.06</v>
      </c>
      <c r="F1629" s="13"/>
      <c r="G1629" s="7" t="s">
        <v>3483</v>
      </c>
      <c r="H1629" s="7">
        <v>40</v>
      </c>
      <c r="I1629" s="7">
        <v>1</v>
      </c>
      <c r="J1629" s="7" t="s">
        <v>161</v>
      </c>
      <c r="K1629" s="7"/>
      <c r="L1629" s="7"/>
      <c r="M1629" s="7"/>
      <c r="N1629" s="7">
        <v>40</v>
      </c>
      <c r="O1629" s="7"/>
      <c r="P1629" s="7"/>
      <c r="Q1629" s="7"/>
      <c r="R1629" s="7">
        <v>3840</v>
      </c>
      <c r="S1629" s="7"/>
      <c r="T1629" s="18">
        <v>5905485468329</v>
      </c>
      <c r="U1629" s="46" t="str">
        <f>VLOOKUP(A1629,'[2]NL+FR'!$A:$U,21,FALSE)</f>
        <v>39174000</v>
      </c>
    </row>
    <row r="1630" spans="1:21" x14ac:dyDescent="0.25">
      <c r="A1630" s="7">
        <v>3496102767</v>
      </c>
      <c r="B1630" s="7" t="s">
        <v>2911</v>
      </c>
      <c r="C1630" s="7" t="s">
        <v>3405</v>
      </c>
      <c r="D1630" s="7" t="s">
        <v>2872</v>
      </c>
      <c r="E1630" s="13">
        <v>10.83</v>
      </c>
      <c r="F1630" s="13"/>
      <c r="G1630" s="7" t="s">
        <v>3483</v>
      </c>
      <c r="H1630" s="7">
        <v>16</v>
      </c>
      <c r="I1630" s="7">
        <v>1</v>
      </c>
      <c r="J1630" s="7" t="s">
        <v>161</v>
      </c>
      <c r="K1630" s="7"/>
      <c r="L1630" s="7"/>
      <c r="M1630" s="7"/>
      <c r="N1630" s="7">
        <v>16</v>
      </c>
      <c r="O1630" s="7"/>
      <c r="P1630" s="7"/>
      <c r="Q1630" s="7"/>
      <c r="R1630" s="7">
        <v>384</v>
      </c>
      <c r="S1630" s="7"/>
      <c r="T1630" s="18">
        <v>5905485468367</v>
      </c>
      <c r="U1630" s="46" t="str">
        <f>VLOOKUP(A1630,'[2]NL+FR'!$A:$U,21,FALSE)</f>
        <v>39174000</v>
      </c>
    </row>
    <row r="1631" spans="1:21" x14ac:dyDescent="0.25">
      <c r="A1631" s="7">
        <v>3496102766</v>
      </c>
      <c r="B1631" s="7" t="s">
        <v>2910</v>
      </c>
      <c r="C1631" s="7" t="s">
        <v>3435</v>
      </c>
      <c r="D1631" s="7" t="s">
        <v>2872</v>
      </c>
      <c r="E1631" s="13">
        <v>6.62</v>
      </c>
      <c r="F1631" s="13"/>
      <c r="G1631" s="7" t="s">
        <v>3483</v>
      </c>
      <c r="H1631" s="7">
        <v>14</v>
      </c>
      <c r="I1631" s="7">
        <v>1</v>
      </c>
      <c r="J1631" s="7" t="s">
        <v>161</v>
      </c>
      <c r="K1631" s="7"/>
      <c r="L1631" s="7"/>
      <c r="M1631" s="7"/>
      <c r="N1631" s="7">
        <v>14</v>
      </c>
      <c r="O1631" s="7"/>
      <c r="P1631" s="7"/>
      <c r="Q1631" s="7"/>
      <c r="R1631" s="7">
        <v>672</v>
      </c>
      <c r="S1631" s="7"/>
      <c r="T1631" s="18">
        <v>5905485468350</v>
      </c>
      <c r="U1631" s="46" t="str">
        <f>VLOOKUP(A1631,'[2]NL+FR'!$A:$U,21,FALSE)</f>
        <v>39174000</v>
      </c>
    </row>
    <row r="1632" spans="1:21" x14ac:dyDescent="0.25">
      <c r="A1632" s="7">
        <v>3496102584</v>
      </c>
      <c r="B1632" s="7" t="s">
        <v>2909</v>
      </c>
      <c r="C1632" s="7" t="s">
        <v>3455</v>
      </c>
      <c r="D1632" s="7" t="s">
        <v>2872</v>
      </c>
      <c r="E1632" s="13">
        <v>3.85</v>
      </c>
      <c r="F1632" s="13"/>
      <c r="G1632" s="7" t="s">
        <v>3483</v>
      </c>
      <c r="H1632" s="7">
        <v>20</v>
      </c>
      <c r="I1632" s="7">
        <v>1</v>
      </c>
      <c r="J1632" s="7" t="s">
        <v>161</v>
      </c>
      <c r="K1632" s="7"/>
      <c r="L1632" s="7"/>
      <c r="M1632" s="7"/>
      <c r="N1632" s="7">
        <v>20</v>
      </c>
      <c r="O1632" s="7"/>
      <c r="P1632" s="7"/>
      <c r="Q1632" s="7"/>
      <c r="R1632" s="7">
        <v>960</v>
      </c>
      <c r="S1632" s="7"/>
      <c r="T1632" s="18">
        <v>5905485468237</v>
      </c>
      <c r="U1632" s="46" t="str">
        <f>VLOOKUP(A1632,'[2]NL+FR'!$A:$U,21,FALSE)</f>
        <v>39174000</v>
      </c>
    </row>
    <row r="1633" spans="1:21" x14ac:dyDescent="0.25">
      <c r="A1633" s="7">
        <v>3496102615</v>
      </c>
      <c r="B1633" s="7" t="s">
        <v>2908</v>
      </c>
      <c r="C1633" s="7" t="s">
        <v>3437</v>
      </c>
      <c r="D1633" s="7" t="s">
        <v>2872</v>
      </c>
      <c r="E1633" s="13">
        <v>6.02</v>
      </c>
      <c r="F1633" s="13"/>
      <c r="G1633" s="7" t="s">
        <v>3483</v>
      </c>
      <c r="H1633" s="7">
        <v>16</v>
      </c>
      <c r="I1633" s="7">
        <v>1</v>
      </c>
      <c r="J1633" s="7" t="s">
        <v>161</v>
      </c>
      <c r="K1633" s="7"/>
      <c r="L1633" s="7"/>
      <c r="M1633" s="7"/>
      <c r="N1633" s="7">
        <v>16</v>
      </c>
      <c r="O1633" s="7"/>
      <c r="P1633" s="7"/>
      <c r="Q1633" s="7"/>
      <c r="R1633" s="7">
        <v>384</v>
      </c>
      <c r="S1633" s="7"/>
      <c r="T1633" s="18">
        <v>5905485467612</v>
      </c>
      <c r="U1633" s="46" t="str">
        <f>VLOOKUP(A1633,'[2]NL+FR'!$A:$U,21,FALSE)</f>
        <v>39174000</v>
      </c>
    </row>
    <row r="1634" spans="1:21" x14ac:dyDescent="0.25">
      <c r="A1634" s="7">
        <v>3496102614</v>
      </c>
      <c r="B1634" s="7" t="s">
        <v>2907</v>
      </c>
      <c r="C1634" s="7" t="s">
        <v>3457</v>
      </c>
      <c r="D1634" s="7" t="s">
        <v>2872</v>
      </c>
      <c r="E1634" s="13">
        <v>3.85</v>
      </c>
      <c r="F1634" s="13"/>
      <c r="G1634" s="7" t="s">
        <v>3483</v>
      </c>
      <c r="H1634" s="7">
        <v>20</v>
      </c>
      <c r="I1634" s="7">
        <v>1</v>
      </c>
      <c r="J1634" s="7" t="s">
        <v>161</v>
      </c>
      <c r="K1634" s="7"/>
      <c r="L1634" s="7"/>
      <c r="M1634" s="7"/>
      <c r="N1634" s="7">
        <v>20</v>
      </c>
      <c r="O1634" s="7"/>
      <c r="P1634" s="7"/>
      <c r="Q1634" s="7"/>
      <c r="R1634" s="7">
        <v>480</v>
      </c>
      <c r="S1634" s="7"/>
      <c r="T1634" s="18">
        <v>5905485467605</v>
      </c>
      <c r="U1634" s="46" t="str">
        <f>VLOOKUP(A1634,'[2]NL+FR'!$A:$U,21,FALSE)</f>
        <v>39174000</v>
      </c>
    </row>
    <row r="1635" spans="1:21" x14ac:dyDescent="0.25">
      <c r="A1635" s="7">
        <v>3496102500</v>
      </c>
      <c r="B1635" s="7" t="s">
        <v>2906</v>
      </c>
      <c r="C1635" s="7" t="s">
        <v>3429</v>
      </c>
      <c r="D1635" s="7" t="s">
        <v>2872</v>
      </c>
      <c r="E1635" s="13">
        <v>2.87</v>
      </c>
      <c r="F1635" s="13"/>
      <c r="G1635" s="7" t="s">
        <v>3483</v>
      </c>
      <c r="H1635" s="7">
        <v>20</v>
      </c>
      <c r="I1635" s="7">
        <v>1</v>
      </c>
      <c r="J1635" s="7" t="s">
        <v>161</v>
      </c>
      <c r="K1635" s="7"/>
      <c r="L1635" s="7"/>
      <c r="M1635" s="7"/>
      <c r="N1635" s="7">
        <v>20</v>
      </c>
      <c r="O1635" s="7"/>
      <c r="P1635" s="7"/>
      <c r="Q1635" s="7"/>
      <c r="R1635" s="7">
        <v>960</v>
      </c>
      <c r="S1635" s="7"/>
      <c r="T1635" s="18">
        <v>5905485465717</v>
      </c>
      <c r="U1635" s="46" t="str">
        <f>VLOOKUP(A1635,'[2]NL+FR'!$A:$U,21,FALSE)</f>
        <v>39174000</v>
      </c>
    </row>
    <row r="1636" spans="1:21" x14ac:dyDescent="0.25">
      <c r="A1636" s="7">
        <v>3496102613</v>
      </c>
      <c r="B1636" s="7" t="s">
        <v>2905</v>
      </c>
      <c r="C1636" s="7" t="s">
        <v>3470</v>
      </c>
      <c r="D1636" s="7" t="s">
        <v>2872</v>
      </c>
      <c r="E1636" s="13">
        <v>2.67</v>
      </c>
      <c r="F1636" s="13"/>
      <c r="G1636" s="7" t="s">
        <v>3483</v>
      </c>
      <c r="H1636" s="7">
        <v>20</v>
      </c>
      <c r="I1636" s="7">
        <v>1</v>
      </c>
      <c r="J1636" s="7" t="s">
        <v>161</v>
      </c>
      <c r="K1636" s="7"/>
      <c r="L1636" s="7"/>
      <c r="M1636" s="7"/>
      <c r="N1636" s="7">
        <v>20</v>
      </c>
      <c r="O1636" s="7"/>
      <c r="P1636" s="7"/>
      <c r="Q1636" s="7"/>
      <c r="R1636" s="7">
        <v>1280</v>
      </c>
      <c r="S1636" s="7"/>
      <c r="T1636" s="18">
        <v>5905485466301</v>
      </c>
      <c r="U1636" s="46" t="str">
        <f>VLOOKUP(A1636,'[2]NL+FR'!$A:$U,21,FALSE)</f>
        <v>39174000</v>
      </c>
    </row>
    <row r="1637" spans="1:21" x14ac:dyDescent="0.25">
      <c r="A1637" s="7">
        <v>3496102865</v>
      </c>
      <c r="B1637" s="7" t="s">
        <v>2904</v>
      </c>
      <c r="C1637" s="7" t="s">
        <v>3476</v>
      </c>
      <c r="D1637" s="7" t="s">
        <v>2872</v>
      </c>
      <c r="E1637" s="13">
        <v>2.2000000000000002</v>
      </c>
      <c r="F1637" s="13"/>
      <c r="G1637" s="7" t="s">
        <v>3483</v>
      </c>
      <c r="H1637" s="7">
        <v>30</v>
      </c>
      <c r="I1637" s="7">
        <v>1</v>
      </c>
      <c r="J1637" s="7" t="s">
        <v>161</v>
      </c>
      <c r="K1637" s="7"/>
      <c r="L1637" s="7"/>
      <c r="M1637" s="7"/>
      <c r="N1637" s="7">
        <v>30</v>
      </c>
      <c r="O1637" s="7"/>
      <c r="P1637" s="7"/>
      <c r="Q1637" s="7"/>
      <c r="R1637" s="7">
        <v>2880</v>
      </c>
      <c r="S1637" s="7"/>
      <c r="T1637" s="18">
        <v>5905485471480</v>
      </c>
      <c r="U1637" s="46" t="str">
        <f>VLOOKUP(A1637,'[2]NL+FR'!$A:$U,21,FALSE)</f>
        <v>39174000</v>
      </c>
    </row>
    <row r="1638" spans="1:21" x14ac:dyDescent="0.25">
      <c r="A1638" s="7">
        <v>3496102617</v>
      </c>
      <c r="B1638" s="7" t="s">
        <v>2903</v>
      </c>
      <c r="C1638" s="7" t="s">
        <v>3384</v>
      </c>
      <c r="D1638" s="7" t="s">
        <v>2872</v>
      </c>
      <c r="E1638" s="13">
        <v>18.73</v>
      </c>
      <c r="F1638" s="13"/>
      <c r="G1638" s="7" t="s">
        <v>3483</v>
      </c>
      <c r="H1638" s="7">
        <v>12</v>
      </c>
      <c r="I1638" s="7">
        <v>1</v>
      </c>
      <c r="J1638" s="7" t="s">
        <v>161</v>
      </c>
      <c r="K1638" s="7"/>
      <c r="L1638" s="7"/>
      <c r="M1638" s="7"/>
      <c r="N1638" s="7">
        <v>12</v>
      </c>
      <c r="O1638" s="7"/>
      <c r="P1638" s="7"/>
      <c r="Q1638" s="7"/>
      <c r="R1638" s="7">
        <v>96</v>
      </c>
      <c r="S1638" s="7"/>
      <c r="T1638" s="18">
        <v>5905485467759</v>
      </c>
      <c r="U1638" s="46" t="str">
        <f>VLOOKUP(A1638,'[2]NL+FR'!$A:$U,21,FALSE)</f>
        <v>39174000</v>
      </c>
    </row>
    <row r="1639" spans="1:21" x14ac:dyDescent="0.25">
      <c r="A1639" s="7">
        <v>3496102616</v>
      </c>
      <c r="B1639" s="7" t="s">
        <v>2902</v>
      </c>
      <c r="C1639" s="7" t="s">
        <v>3402</v>
      </c>
      <c r="D1639" s="7" t="s">
        <v>2872</v>
      </c>
      <c r="E1639" s="13">
        <v>11.4</v>
      </c>
      <c r="F1639" s="13"/>
      <c r="G1639" s="7" t="s">
        <v>3483</v>
      </c>
      <c r="H1639" s="7">
        <v>8</v>
      </c>
      <c r="I1639" s="7">
        <v>1</v>
      </c>
      <c r="J1639" s="7" t="s">
        <v>161</v>
      </c>
      <c r="K1639" s="7"/>
      <c r="L1639" s="7"/>
      <c r="M1639" s="7"/>
      <c r="N1639" s="7">
        <v>8</v>
      </c>
      <c r="O1639" s="7"/>
      <c r="P1639" s="7"/>
      <c r="Q1639" s="7"/>
      <c r="R1639" s="7">
        <v>192</v>
      </c>
      <c r="S1639" s="7"/>
      <c r="T1639" s="18">
        <v>5905485467742</v>
      </c>
      <c r="U1639" s="46" t="str">
        <f>VLOOKUP(A1639,'[2]NL+FR'!$A:$U,21,FALSE)</f>
        <v>39174000</v>
      </c>
    </row>
    <row r="1640" spans="1:21" x14ac:dyDescent="0.25">
      <c r="A1640" s="7">
        <v>3496102501</v>
      </c>
      <c r="B1640" s="7" t="s">
        <v>2901</v>
      </c>
      <c r="C1640" s="7" t="s">
        <v>3436</v>
      </c>
      <c r="D1640" s="7" t="s">
        <v>2872</v>
      </c>
      <c r="E1640" s="13">
        <v>6.58</v>
      </c>
      <c r="F1640" s="13"/>
      <c r="G1640" s="7" t="s">
        <v>3483</v>
      </c>
      <c r="H1640" s="7">
        <v>20</v>
      </c>
      <c r="I1640" s="7">
        <v>1</v>
      </c>
      <c r="J1640" s="7" t="s">
        <v>161</v>
      </c>
      <c r="K1640" s="7"/>
      <c r="L1640" s="7"/>
      <c r="M1640" s="7"/>
      <c r="N1640" s="7">
        <v>20</v>
      </c>
      <c r="O1640" s="7"/>
      <c r="P1640" s="7"/>
      <c r="Q1640" s="7"/>
      <c r="R1640" s="7">
        <v>240</v>
      </c>
      <c r="S1640" s="7"/>
      <c r="T1640" s="18">
        <v>5905485465724</v>
      </c>
      <c r="U1640" s="46" t="str">
        <f>VLOOKUP(A1640,'[2]NL+FR'!$A:$U,21,FALSE)</f>
        <v>39174000</v>
      </c>
    </row>
    <row r="1641" spans="1:21" x14ac:dyDescent="0.25">
      <c r="A1641" s="7">
        <v>3496102556</v>
      </c>
      <c r="B1641" s="7" t="s">
        <v>2900</v>
      </c>
      <c r="C1641" s="7" t="s">
        <v>3421</v>
      </c>
      <c r="D1641" s="7" t="s">
        <v>2872</v>
      </c>
      <c r="E1641" s="13">
        <v>7.53</v>
      </c>
      <c r="F1641" s="13"/>
      <c r="G1641" s="7" t="s">
        <v>3483</v>
      </c>
      <c r="H1641" s="7">
        <v>20</v>
      </c>
      <c r="I1641" s="7">
        <v>1</v>
      </c>
      <c r="J1641" s="7" t="s">
        <v>161</v>
      </c>
      <c r="K1641" s="7"/>
      <c r="L1641" s="7"/>
      <c r="M1641" s="7"/>
      <c r="N1641" s="7">
        <v>20</v>
      </c>
      <c r="O1641" s="7"/>
      <c r="P1641" s="7"/>
      <c r="Q1641" s="7"/>
      <c r="R1641" s="7">
        <v>240</v>
      </c>
      <c r="S1641" s="7"/>
      <c r="T1641" s="18">
        <v>5905485467483</v>
      </c>
      <c r="U1641" s="46" t="str">
        <f>VLOOKUP(A1641,'[2]NL+FR'!$A:$U,21,FALSE)</f>
        <v>39174000</v>
      </c>
    </row>
    <row r="1642" spans="1:21" x14ac:dyDescent="0.25">
      <c r="A1642" s="7">
        <v>3496102557</v>
      </c>
      <c r="B1642" s="7" t="s">
        <v>2899</v>
      </c>
      <c r="C1642" s="7" t="s">
        <v>3420</v>
      </c>
      <c r="D1642" s="7" t="s">
        <v>2872</v>
      </c>
      <c r="E1642" s="13">
        <v>7.67</v>
      </c>
      <c r="F1642" s="13"/>
      <c r="G1642" s="7" t="s">
        <v>3483</v>
      </c>
      <c r="H1642" s="7">
        <v>20</v>
      </c>
      <c r="I1642" s="7">
        <v>1</v>
      </c>
      <c r="J1642" s="7" t="s">
        <v>161</v>
      </c>
      <c r="K1642" s="7"/>
      <c r="L1642" s="7"/>
      <c r="M1642" s="7"/>
      <c r="N1642" s="7">
        <v>20</v>
      </c>
      <c r="O1642" s="7"/>
      <c r="P1642" s="7"/>
      <c r="Q1642" s="7"/>
      <c r="R1642" s="7">
        <v>240</v>
      </c>
      <c r="S1642" s="7"/>
      <c r="T1642" s="18">
        <v>5905485467667</v>
      </c>
      <c r="U1642" s="46" t="str">
        <f>VLOOKUP(A1642,'[2]NL+FR'!$A:$U,21,FALSE)</f>
        <v>39174000</v>
      </c>
    </row>
    <row r="1643" spans="1:21" x14ac:dyDescent="0.25">
      <c r="A1643" s="7">
        <v>3496102552</v>
      </c>
      <c r="B1643" s="7" t="s">
        <v>2898</v>
      </c>
      <c r="C1643" s="7" t="s">
        <v>3434</v>
      </c>
      <c r="D1643" s="7" t="s">
        <v>2872</v>
      </c>
      <c r="E1643" s="13">
        <v>6.73</v>
      </c>
      <c r="F1643" s="13"/>
      <c r="G1643" s="7" t="s">
        <v>3483</v>
      </c>
      <c r="H1643" s="7">
        <v>20</v>
      </c>
      <c r="I1643" s="7">
        <v>1</v>
      </c>
      <c r="J1643" s="7" t="s">
        <v>161</v>
      </c>
      <c r="K1643" s="7"/>
      <c r="L1643" s="7"/>
      <c r="M1643" s="7"/>
      <c r="N1643" s="7">
        <v>20</v>
      </c>
      <c r="O1643" s="7"/>
      <c r="P1643" s="7"/>
      <c r="Q1643" s="7"/>
      <c r="R1643" s="7">
        <v>320</v>
      </c>
      <c r="S1643" s="7"/>
      <c r="T1643" s="18">
        <v>5905485467452</v>
      </c>
      <c r="U1643" s="46" t="str">
        <f>VLOOKUP(A1643,'[2]NL+FR'!$A:$U,21,FALSE)</f>
        <v>39174000</v>
      </c>
    </row>
    <row r="1644" spans="1:21" x14ac:dyDescent="0.25">
      <c r="A1644" s="7">
        <v>3496102553</v>
      </c>
      <c r="B1644" s="7" t="s">
        <v>2897</v>
      </c>
      <c r="C1644" s="7" t="s">
        <v>3430</v>
      </c>
      <c r="D1644" s="7" t="s">
        <v>2872</v>
      </c>
      <c r="E1644" s="13">
        <v>7.02</v>
      </c>
      <c r="F1644" s="13"/>
      <c r="G1644" s="7" t="s">
        <v>3483</v>
      </c>
      <c r="H1644" s="7">
        <v>20</v>
      </c>
      <c r="I1644" s="7">
        <v>1</v>
      </c>
      <c r="J1644" s="7" t="s">
        <v>161</v>
      </c>
      <c r="K1644" s="7"/>
      <c r="L1644" s="7"/>
      <c r="M1644" s="7"/>
      <c r="N1644" s="7">
        <v>20</v>
      </c>
      <c r="O1644" s="7"/>
      <c r="P1644" s="7"/>
      <c r="Q1644" s="7"/>
      <c r="R1644" s="7">
        <v>320</v>
      </c>
      <c r="S1644" s="7"/>
      <c r="T1644" s="18">
        <v>5905485467643</v>
      </c>
      <c r="U1644" s="46" t="str">
        <f>VLOOKUP(A1644,'[2]NL+FR'!$A:$U,21,FALSE)</f>
        <v>39174000</v>
      </c>
    </row>
    <row r="1645" spans="1:21" x14ac:dyDescent="0.25">
      <c r="A1645" s="7">
        <v>3496102547</v>
      </c>
      <c r="B1645" s="7" t="s">
        <v>2896</v>
      </c>
      <c r="C1645" s="7" t="s">
        <v>3446</v>
      </c>
      <c r="D1645" s="7" t="s">
        <v>2872</v>
      </c>
      <c r="E1645" s="13">
        <v>4.8</v>
      </c>
      <c r="F1645" s="13"/>
      <c r="G1645" s="7" t="s">
        <v>3483</v>
      </c>
      <c r="H1645" s="7">
        <v>20</v>
      </c>
      <c r="I1645" s="7">
        <v>1</v>
      </c>
      <c r="J1645" s="7" t="s">
        <v>161</v>
      </c>
      <c r="K1645" s="7"/>
      <c r="L1645" s="7"/>
      <c r="M1645" s="7"/>
      <c r="N1645" s="7">
        <v>20</v>
      </c>
      <c r="O1645" s="7"/>
      <c r="P1645" s="7"/>
      <c r="Q1645" s="7"/>
      <c r="R1645" s="7">
        <v>480</v>
      </c>
      <c r="S1645" s="7"/>
      <c r="T1645" s="18">
        <v>5905485467476</v>
      </c>
      <c r="U1645" s="46" t="str">
        <f>VLOOKUP(A1645,'[2]NL+FR'!$A:$U,21,FALSE)</f>
        <v>39174000</v>
      </c>
    </row>
    <row r="1646" spans="1:21" x14ac:dyDescent="0.25">
      <c r="A1646" s="7">
        <v>3496102548</v>
      </c>
      <c r="B1646" s="7" t="s">
        <v>2895</v>
      </c>
      <c r="C1646" s="7" t="s">
        <v>3443</v>
      </c>
      <c r="D1646" s="7" t="s">
        <v>2872</v>
      </c>
      <c r="E1646" s="13">
        <v>4.91</v>
      </c>
      <c r="F1646" s="13"/>
      <c r="G1646" s="7" t="s">
        <v>3483</v>
      </c>
      <c r="H1646" s="7">
        <v>20</v>
      </c>
      <c r="I1646" s="7">
        <v>1</v>
      </c>
      <c r="J1646" s="7" t="s">
        <v>161</v>
      </c>
      <c r="K1646" s="7"/>
      <c r="L1646" s="7"/>
      <c r="M1646" s="7"/>
      <c r="N1646" s="7">
        <v>20</v>
      </c>
      <c r="O1646" s="7"/>
      <c r="P1646" s="7"/>
      <c r="Q1646" s="7"/>
      <c r="R1646" s="7">
        <v>320</v>
      </c>
      <c r="S1646" s="7"/>
      <c r="T1646" s="18">
        <v>5905485467650</v>
      </c>
      <c r="U1646" s="46" t="str">
        <f>VLOOKUP(A1646,'[2]NL+FR'!$A:$U,21,FALSE)</f>
        <v>39174000</v>
      </c>
    </row>
    <row r="1647" spans="1:21" x14ac:dyDescent="0.25">
      <c r="A1647" s="7">
        <v>3496102543</v>
      </c>
      <c r="B1647" s="7" t="s">
        <v>2894</v>
      </c>
      <c r="C1647" s="7" t="s">
        <v>3451</v>
      </c>
      <c r="D1647" s="7" t="s">
        <v>2872</v>
      </c>
      <c r="E1647" s="13">
        <v>4.2300000000000004</v>
      </c>
      <c r="F1647" s="13"/>
      <c r="G1647" s="7" t="s">
        <v>3483</v>
      </c>
      <c r="H1647" s="7">
        <v>20</v>
      </c>
      <c r="I1647" s="7">
        <v>1</v>
      </c>
      <c r="J1647" s="7" t="s">
        <v>161</v>
      </c>
      <c r="K1647" s="7"/>
      <c r="L1647" s="7"/>
      <c r="M1647" s="7"/>
      <c r="N1647" s="7">
        <v>20</v>
      </c>
      <c r="O1647" s="7"/>
      <c r="P1647" s="7"/>
      <c r="Q1647" s="7"/>
      <c r="R1647" s="7">
        <v>480</v>
      </c>
      <c r="S1647" s="7"/>
      <c r="T1647" s="18">
        <v>5905485467445</v>
      </c>
      <c r="U1647" s="46" t="str">
        <f>VLOOKUP(A1647,'[2]NL+FR'!$A:$U,21,FALSE)</f>
        <v>39174000</v>
      </c>
    </row>
    <row r="1648" spans="1:21" x14ac:dyDescent="0.25">
      <c r="A1648" s="7">
        <v>3496102544</v>
      </c>
      <c r="B1648" s="7" t="s">
        <v>2893</v>
      </c>
      <c r="C1648" s="7" t="s">
        <v>3450</v>
      </c>
      <c r="D1648" s="7" t="s">
        <v>2872</v>
      </c>
      <c r="E1648" s="13">
        <v>4.46</v>
      </c>
      <c r="F1648" s="13"/>
      <c r="G1648" s="7" t="s">
        <v>3483</v>
      </c>
      <c r="H1648" s="7">
        <v>20</v>
      </c>
      <c r="I1648" s="7">
        <v>1</v>
      </c>
      <c r="J1648" s="7" t="s">
        <v>161</v>
      </c>
      <c r="K1648" s="7"/>
      <c r="L1648" s="7"/>
      <c r="M1648" s="7"/>
      <c r="N1648" s="7">
        <v>20</v>
      </c>
      <c r="O1648" s="7"/>
      <c r="P1648" s="7"/>
      <c r="Q1648" s="7"/>
      <c r="R1648" s="7">
        <v>480</v>
      </c>
      <c r="S1648" s="7"/>
      <c r="T1648" s="18">
        <v>5905485467636</v>
      </c>
      <c r="U1648" s="46" t="str">
        <f>VLOOKUP(A1648,'[2]NL+FR'!$A:$U,21,FALSE)</f>
        <v>39174000</v>
      </c>
    </row>
    <row r="1649" spans="1:21" x14ac:dyDescent="0.25">
      <c r="A1649" s="7">
        <v>3496102496</v>
      </c>
      <c r="B1649" s="7" t="s">
        <v>2892</v>
      </c>
      <c r="C1649" s="7" t="s">
        <v>3469</v>
      </c>
      <c r="D1649" s="7" t="s">
        <v>2872</v>
      </c>
      <c r="E1649" s="13">
        <v>2.67</v>
      </c>
      <c r="F1649" s="13"/>
      <c r="G1649" s="7" t="s">
        <v>3483</v>
      </c>
      <c r="H1649" s="7">
        <v>20</v>
      </c>
      <c r="I1649" s="7">
        <v>1</v>
      </c>
      <c r="J1649" s="7" t="s">
        <v>161</v>
      </c>
      <c r="K1649" s="7"/>
      <c r="L1649" s="7"/>
      <c r="M1649" s="7"/>
      <c r="N1649" s="7">
        <v>20</v>
      </c>
      <c r="O1649" s="7"/>
      <c r="P1649" s="7"/>
      <c r="Q1649" s="7"/>
      <c r="R1649" s="7">
        <v>960</v>
      </c>
      <c r="S1649" s="7"/>
      <c r="T1649" s="18">
        <v>5905485465670</v>
      </c>
      <c r="U1649" s="46" t="str">
        <f>VLOOKUP(A1649,'[2]NL+FR'!$A:$U,21,FALSE)</f>
        <v>39174000</v>
      </c>
    </row>
    <row r="1650" spans="1:21" x14ac:dyDescent="0.25">
      <c r="A1650" s="7">
        <v>3496102539</v>
      </c>
      <c r="B1650" s="7" t="s">
        <v>2891</v>
      </c>
      <c r="C1650" s="7" t="s">
        <v>3464</v>
      </c>
      <c r="D1650" s="7" t="s">
        <v>2872</v>
      </c>
      <c r="E1650" s="13">
        <v>2.87</v>
      </c>
      <c r="F1650" s="13"/>
      <c r="G1650" s="7" t="s">
        <v>3483</v>
      </c>
      <c r="H1650" s="7">
        <v>20</v>
      </c>
      <c r="I1650" s="7">
        <v>1</v>
      </c>
      <c r="J1650" s="7" t="s">
        <v>161</v>
      </c>
      <c r="K1650" s="7"/>
      <c r="L1650" s="7"/>
      <c r="M1650" s="7"/>
      <c r="N1650" s="7">
        <v>20</v>
      </c>
      <c r="O1650" s="7"/>
      <c r="P1650" s="7"/>
      <c r="Q1650" s="7"/>
      <c r="R1650" s="7">
        <v>960</v>
      </c>
      <c r="S1650" s="7"/>
      <c r="T1650" s="18">
        <v>5905485465984</v>
      </c>
      <c r="U1650" s="46" t="str">
        <f>VLOOKUP(A1650,'[2]NL+FR'!$A:$U,21,FALSE)</f>
        <v>39174000</v>
      </c>
    </row>
    <row r="1651" spans="1:21" x14ac:dyDescent="0.25">
      <c r="A1651" s="7">
        <v>3496102494</v>
      </c>
      <c r="B1651" s="7" t="s">
        <v>2890</v>
      </c>
      <c r="C1651" s="7" t="s">
        <v>3468</v>
      </c>
      <c r="D1651" s="7" t="s">
        <v>2872</v>
      </c>
      <c r="E1651" s="13">
        <v>2.67</v>
      </c>
      <c r="F1651" s="13"/>
      <c r="G1651" s="7" t="s">
        <v>3483</v>
      </c>
      <c r="H1651" s="7">
        <v>20</v>
      </c>
      <c r="I1651" s="7">
        <v>1</v>
      </c>
      <c r="J1651" s="7" t="s">
        <v>161</v>
      </c>
      <c r="K1651" s="7"/>
      <c r="L1651" s="7"/>
      <c r="M1651" s="7"/>
      <c r="N1651" s="7">
        <v>20</v>
      </c>
      <c r="O1651" s="7"/>
      <c r="P1651" s="7"/>
      <c r="Q1651" s="7"/>
      <c r="R1651" s="7">
        <v>960</v>
      </c>
      <c r="S1651" s="7"/>
      <c r="T1651" s="18">
        <v>5905485465656</v>
      </c>
      <c r="U1651" s="46" t="str">
        <f>VLOOKUP(A1651,'[2]NL+FR'!$A:$U,21,FALSE)</f>
        <v>39174000</v>
      </c>
    </row>
    <row r="1652" spans="1:21" x14ac:dyDescent="0.25">
      <c r="A1652" s="7">
        <v>3496102537</v>
      </c>
      <c r="B1652" s="7" t="s">
        <v>2889</v>
      </c>
      <c r="C1652" s="7" t="s">
        <v>3463</v>
      </c>
      <c r="D1652" s="7" t="s">
        <v>2872</v>
      </c>
      <c r="E1652" s="13">
        <v>2.87</v>
      </c>
      <c r="F1652" s="13"/>
      <c r="G1652" s="7" t="s">
        <v>3483</v>
      </c>
      <c r="H1652" s="7">
        <v>20</v>
      </c>
      <c r="I1652" s="7">
        <v>1</v>
      </c>
      <c r="J1652" s="7" t="s">
        <v>161</v>
      </c>
      <c r="K1652" s="7"/>
      <c r="L1652" s="7"/>
      <c r="M1652" s="7"/>
      <c r="N1652" s="7">
        <v>20</v>
      </c>
      <c r="O1652" s="7"/>
      <c r="P1652" s="7"/>
      <c r="Q1652" s="7"/>
      <c r="R1652" s="7">
        <v>960</v>
      </c>
      <c r="S1652" s="7"/>
      <c r="T1652" s="18">
        <v>5905485465960</v>
      </c>
      <c r="U1652" s="46" t="str">
        <f>VLOOKUP(A1652,'[2]NL+FR'!$A:$U,21,FALSE)</f>
        <v>39174000</v>
      </c>
    </row>
    <row r="1653" spans="1:21" x14ac:dyDescent="0.25">
      <c r="A1653" s="7">
        <v>3496102535</v>
      </c>
      <c r="B1653" s="7" t="s">
        <v>2888</v>
      </c>
      <c r="C1653" s="7" t="s">
        <v>3473</v>
      </c>
      <c r="D1653" s="7" t="s">
        <v>2872</v>
      </c>
      <c r="E1653" s="13">
        <v>2.31</v>
      </c>
      <c r="F1653" s="13"/>
      <c r="G1653" s="7" t="s">
        <v>3483</v>
      </c>
      <c r="H1653" s="7">
        <v>20</v>
      </c>
      <c r="I1653" s="7">
        <v>1</v>
      </c>
      <c r="J1653" s="7" t="s">
        <v>161</v>
      </c>
      <c r="K1653" s="7"/>
      <c r="L1653" s="7"/>
      <c r="M1653" s="7"/>
      <c r="N1653" s="7">
        <v>20</v>
      </c>
      <c r="O1653" s="7"/>
      <c r="P1653" s="7"/>
      <c r="Q1653" s="7"/>
      <c r="R1653" s="7">
        <v>1280</v>
      </c>
      <c r="S1653" s="7"/>
      <c r="T1653" s="18">
        <v>5905485465953</v>
      </c>
      <c r="U1653" s="46" t="str">
        <f>VLOOKUP(A1653,'[2]NL+FR'!$A:$U,21,FALSE)</f>
        <v>39174000</v>
      </c>
    </row>
    <row r="1654" spans="1:21" x14ac:dyDescent="0.25">
      <c r="A1654" s="7">
        <v>3496102536</v>
      </c>
      <c r="B1654" s="7" t="s">
        <v>2887</v>
      </c>
      <c r="C1654" s="7" t="s">
        <v>3466</v>
      </c>
      <c r="D1654" s="7" t="s">
        <v>2872</v>
      </c>
      <c r="E1654" s="13">
        <v>2.75</v>
      </c>
      <c r="F1654" s="13"/>
      <c r="G1654" s="7" t="s">
        <v>3483</v>
      </c>
      <c r="H1654" s="7">
        <v>20</v>
      </c>
      <c r="I1654" s="7">
        <v>1</v>
      </c>
      <c r="J1654" s="7" t="s">
        <v>161</v>
      </c>
      <c r="K1654" s="7"/>
      <c r="L1654" s="7"/>
      <c r="M1654" s="7"/>
      <c r="N1654" s="7">
        <v>20</v>
      </c>
      <c r="O1654" s="7"/>
      <c r="P1654" s="7"/>
      <c r="Q1654" s="7"/>
      <c r="R1654" s="7">
        <v>1280</v>
      </c>
      <c r="S1654" s="7"/>
      <c r="T1654" s="18">
        <v>5905485466295</v>
      </c>
      <c r="U1654" s="46" t="str">
        <f>VLOOKUP(A1654,'[2]NL+FR'!$A:$U,21,FALSE)</f>
        <v>39174000</v>
      </c>
    </row>
    <row r="1655" spans="1:21" x14ac:dyDescent="0.25">
      <c r="A1655" s="7">
        <v>3496102531</v>
      </c>
      <c r="B1655" s="7" t="s">
        <v>2886</v>
      </c>
      <c r="C1655" s="7" t="s">
        <v>3474</v>
      </c>
      <c r="D1655" s="7" t="s">
        <v>2872</v>
      </c>
      <c r="E1655" s="13">
        <v>2.2000000000000002</v>
      </c>
      <c r="F1655" s="13"/>
      <c r="G1655" s="7" t="s">
        <v>3483</v>
      </c>
      <c r="H1655" s="7">
        <v>20</v>
      </c>
      <c r="I1655" s="7">
        <v>1</v>
      </c>
      <c r="J1655" s="7" t="s">
        <v>161</v>
      </c>
      <c r="K1655" s="7"/>
      <c r="L1655" s="7"/>
      <c r="M1655" s="7"/>
      <c r="N1655" s="7">
        <v>20</v>
      </c>
      <c r="O1655" s="7"/>
      <c r="P1655" s="7"/>
      <c r="Q1655" s="7"/>
      <c r="R1655" s="7">
        <v>1280</v>
      </c>
      <c r="S1655" s="7"/>
      <c r="T1655" s="18">
        <v>5905485466035</v>
      </c>
      <c r="U1655" s="46" t="str">
        <f>VLOOKUP(A1655,'[2]NL+FR'!$A:$U,21,FALSE)</f>
        <v>39174000</v>
      </c>
    </row>
    <row r="1656" spans="1:21" x14ac:dyDescent="0.25">
      <c r="A1656" s="7">
        <v>3496102532</v>
      </c>
      <c r="B1656" s="7" t="s">
        <v>2885</v>
      </c>
      <c r="C1656" s="7" t="s">
        <v>3465</v>
      </c>
      <c r="D1656" s="7" t="s">
        <v>2872</v>
      </c>
      <c r="E1656" s="13">
        <v>2.75</v>
      </c>
      <c r="F1656" s="13"/>
      <c r="G1656" s="7" t="s">
        <v>3483</v>
      </c>
      <c r="H1656" s="7">
        <v>20</v>
      </c>
      <c r="I1656" s="7">
        <v>1</v>
      </c>
      <c r="J1656" s="7" t="s">
        <v>161</v>
      </c>
      <c r="K1656" s="7"/>
      <c r="L1656" s="7"/>
      <c r="M1656" s="7"/>
      <c r="N1656" s="7">
        <v>20</v>
      </c>
      <c r="O1656" s="7"/>
      <c r="P1656" s="7"/>
      <c r="Q1656" s="7"/>
      <c r="R1656" s="7">
        <v>1280</v>
      </c>
      <c r="S1656" s="7"/>
      <c r="T1656" s="18">
        <v>5905485466042</v>
      </c>
      <c r="U1656" s="46" t="str">
        <f>VLOOKUP(A1656,'[2]NL+FR'!$A:$U,21,FALSE)</f>
        <v>39174000</v>
      </c>
    </row>
    <row r="1657" spans="1:21" x14ac:dyDescent="0.25">
      <c r="A1657" s="7">
        <v>3496102863</v>
      </c>
      <c r="B1657" s="7" t="s">
        <v>2884</v>
      </c>
      <c r="C1657" s="7" t="s">
        <v>3475</v>
      </c>
      <c r="D1657" s="7" t="s">
        <v>2872</v>
      </c>
      <c r="E1657" s="13">
        <v>2.2000000000000002</v>
      </c>
      <c r="F1657" s="13"/>
      <c r="G1657" s="7" t="s">
        <v>3483</v>
      </c>
      <c r="H1657" s="7">
        <v>70</v>
      </c>
      <c r="I1657" s="7">
        <v>1</v>
      </c>
      <c r="J1657" s="7" t="s">
        <v>161</v>
      </c>
      <c r="K1657" s="7"/>
      <c r="L1657" s="7"/>
      <c r="M1657" s="7"/>
      <c r="N1657" s="7">
        <v>70</v>
      </c>
      <c r="O1657" s="7"/>
      <c r="P1657" s="7"/>
      <c r="Q1657" s="7"/>
      <c r="R1657" s="7">
        <v>3360</v>
      </c>
      <c r="S1657" s="7"/>
      <c r="T1657" s="18">
        <v>5905485471466</v>
      </c>
      <c r="U1657" s="46" t="str">
        <f>VLOOKUP(A1657,'[2]NL+FR'!$A:$U,21,FALSE)</f>
        <v>39174000</v>
      </c>
    </row>
    <row r="1658" spans="1:21" x14ac:dyDescent="0.25">
      <c r="A1658" s="7">
        <v>3496102861</v>
      </c>
      <c r="B1658" s="7" t="s">
        <v>2883</v>
      </c>
      <c r="C1658" s="7" t="s">
        <v>3477</v>
      </c>
      <c r="D1658" s="7" t="s">
        <v>2872</v>
      </c>
      <c r="E1658" s="13">
        <v>2.08</v>
      </c>
      <c r="F1658" s="13"/>
      <c r="G1658" s="7" t="s">
        <v>3483</v>
      </c>
      <c r="H1658" s="7">
        <v>70</v>
      </c>
      <c r="I1658" s="7">
        <v>1</v>
      </c>
      <c r="J1658" s="7" t="s">
        <v>161</v>
      </c>
      <c r="K1658" s="7"/>
      <c r="L1658" s="7"/>
      <c r="M1658" s="7"/>
      <c r="N1658" s="7">
        <v>70</v>
      </c>
      <c r="O1658" s="7"/>
      <c r="P1658" s="7"/>
      <c r="Q1658" s="7"/>
      <c r="R1658" s="7">
        <v>3360</v>
      </c>
      <c r="S1658" s="7"/>
      <c r="T1658" s="18">
        <v>5905485471442</v>
      </c>
      <c r="U1658" s="46" t="str">
        <f>VLOOKUP(A1658,'[2]NL+FR'!$A:$U,21,FALSE)</f>
        <v>39174000</v>
      </c>
    </row>
    <row r="1659" spans="1:21" x14ac:dyDescent="0.25">
      <c r="A1659" s="7">
        <v>3496102578</v>
      </c>
      <c r="B1659" s="7" t="s">
        <v>2882</v>
      </c>
      <c r="C1659" s="7" t="s">
        <v>3383</v>
      </c>
      <c r="D1659" s="7" t="s">
        <v>2872</v>
      </c>
      <c r="E1659" s="13">
        <v>21.02</v>
      </c>
      <c r="F1659" s="13"/>
      <c r="G1659" s="7" t="s">
        <v>3483</v>
      </c>
      <c r="H1659" s="7">
        <v>4</v>
      </c>
      <c r="I1659" s="7">
        <v>1</v>
      </c>
      <c r="J1659" s="7" t="s">
        <v>161</v>
      </c>
      <c r="K1659" s="7"/>
      <c r="L1659" s="7"/>
      <c r="M1659" s="7"/>
      <c r="N1659" s="7">
        <v>4</v>
      </c>
      <c r="O1659" s="7"/>
      <c r="P1659" s="7"/>
      <c r="Q1659" s="7"/>
      <c r="R1659" s="7">
        <v>48</v>
      </c>
      <c r="S1659" s="7"/>
      <c r="T1659" s="18">
        <v>5905485467506</v>
      </c>
      <c r="U1659" s="46" t="str">
        <f>VLOOKUP(A1659,'[2]NL+FR'!$A:$U,21,FALSE)</f>
        <v>39174000</v>
      </c>
    </row>
    <row r="1660" spans="1:21" x14ac:dyDescent="0.25">
      <c r="A1660" s="7">
        <v>3496102576</v>
      </c>
      <c r="B1660" s="7" t="s">
        <v>2881</v>
      </c>
      <c r="C1660" s="7" t="s">
        <v>3386</v>
      </c>
      <c r="D1660" s="7" t="s">
        <v>2872</v>
      </c>
      <c r="E1660" s="13">
        <v>17.64</v>
      </c>
      <c r="F1660" s="13"/>
      <c r="G1660" s="7" t="s">
        <v>3483</v>
      </c>
      <c r="H1660" s="7">
        <v>6</v>
      </c>
      <c r="I1660" s="7">
        <v>1</v>
      </c>
      <c r="J1660" s="7" t="s">
        <v>161</v>
      </c>
      <c r="K1660" s="7"/>
      <c r="L1660" s="7"/>
      <c r="M1660" s="7"/>
      <c r="N1660" s="7">
        <v>6</v>
      </c>
      <c r="O1660" s="7"/>
      <c r="P1660" s="7"/>
      <c r="Q1660" s="7"/>
      <c r="R1660" s="7">
        <v>72</v>
      </c>
      <c r="S1660" s="7"/>
      <c r="T1660" s="18">
        <v>5905485467728</v>
      </c>
      <c r="U1660" s="46" t="str">
        <f>VLOOKUP(A1660,'[2]NL+FR'!$A:$U,21,FALSE)</f>
        <v>39174000</v>
      </c>
    </row>
    <row r="1661" spans="1:21" x14ac:dyDescent="0.25">
      <c r="A1661" s="7">
        <v>3496102571</v>
      </c>
      <c r="B1661" s="7" t="s">
        <v>2880</v>
      </c>
      <c r="C1661" s="7" t="s">
        <v>3391</v>
      </c>
      <c r="D1661" s="7" t="s">
        <v>2872</v>
      </c>
      <c r="E1661" s="13">
        <v>13.68</v>
      </c>
      <c r="F1661" s="13"/>
      <c r="G1661" s="7" t="s">
        <v>3483</v>
      </c>
      <c r="H1661" s="7">
        <v>20</v>
      </c>
      <c r="I1661" s="7">
        <v>1</v>
      </c>
      <c r="J1661" s="7" t="s">
        <v>161</v>
      </c>
      <c r="K1661" s="7"/>
      <c r="L1661" s="7"/>
      <c r="M1661" s="7"/>
      <c r="N1661" s="7">
        <v>20</v>
      </c>
      <c r="O1661" s="7"/>
      <c r="P1661" s="7"/>
      <c r="Q1661" s="7"/>
      <c r="R1661" s="7">
        <v>120</v>
      </c>
      <c r="S1661" s="7"/>
      <c r="T1661" s="18">
        <v>5905485467490</v>
      </c>
      <c r="U1661" s="46" t="str">
        <f>VLOOKUP(A1661,'[2]NL+FR'!$A:$U,21,FALSE)</f>
        <v>39174000</v>
      </c>
    </row>
    <row r="1662" spans="1:21" x14ac:dyDescent="0.25">
      <c r="A1662" s="7">
        <v>3496102572</v>
      </c>
      <c r="B1662" s="7" t="s">
        <v>2879</v>
      </c>
      <c r="C1662" s="7" t="s">
        <v>3388</v>
      </c>
      <c r="D1662" s="7" t="s">
        <v>2872</v>
      </c>
      <c r="E1662" s="13">
        <v>15.05</v>
      </c>
      <c r="F1662" s="13"/>
      <c r="G1662" s="7" t="s">
        <v>3483</v>
      </c>
      <c r="H1662" s="7">
        <v>20</v>
      </c>
      <c r="I1662" s="7">
        <v>1</v>
      </c>
      <c r="J1662" s="7" t="s">
        <v>161</v>
      </c>
      <c r="K1662" s="7"/>
      <c r="L1662" s="7"/>
      <c r="M1662" s="7"/>
      <c r="N1662" s="7">
        <v>20</v>
      </c>
      <c r="O1662" s="7"/>
      <c r="P1662" s="7"/>
      <c r="Q1662" s="7"/>
      <c r="R1662" s="7">
        <v>120</v>
      </c>
      <c r="S1662" s="7"/>
      <c r="T1662" s="18">
        <v>5905485467766</v>
      </c>
      <c r="U1662" s="46" t="str">
        <f>VLOOKUP(A1662,'[2]NL+FR'!$A:$U,21,FALSE)</f>
        <v>39174000</v>
      </c>
    </row>
    <row r="1663" spans="1:21" ht="15.75" thickBot="1" x14ac:dyDescent="0.3">
      <c r="A1663" s="7">
        <v>3496102568</v>
      </c>
      <c r="B1663" s="7" t="s">
        <v>2878</v>
      </c>
      <c r="C1663" s="54" t="s">
        <v>3403</v>
      </c>
      <c r="D1663" s="7" t="s">
        <v>2872</v>
      </c>
      <c r="E1663" s="13">
        <v>11.16</v>
      </c>
      <c r="F1663" s="13"/>
      <c r="G1663" s="7" t="s">
        <v>3483</v>
      </c>
      <c r="H1663" s="7">
        <v>20</v>
      </c>
      <c r="I1663" s="7">
        <v>1</v>
      </c>
      <c r="J1663" s="7" t="s">
        <v>161</v>
      </c>
      <c r="K1663" s="7"/>
      <c r="L1663" s="7"/>
      <c r="M1663" s="7"/>
      <c r="N1663" s="7">
        <v>20</v>
      </c>
      <c r="O1663" s="7"/>
      <c r="P1663" s="7"/>
      <c r="Q1663" s="7"/>
      <c r="R1663" s="7">
        <v>120</v>
      </c>
      <c r="S1663" s="7"/>
      <c r="T1663" s="18">
        <v>5905485467469</v>
      </c>
      <c r="U1663" s="46" t="str">
        <f>VLOOKUP(A1663,'[2]NL+FR'!$A:$U,21,FALSE)</f>
        <v>39174000</v>
      </c>
    </row>
    <row r="1664" spans="1:21" x14ac:dyDescent="0.25">
      <c r="A1664" s="7">
        <v>3496102569</v>
      </c>
      <c r="B1664" s="7" t="s">
        <v>2877</v>
      </c>
      <c r="C1664" s="20" t="s">
        <v>3398</v>
      </c>
      <c r="D1664" s="7" t="s">
        <v>2872</v>
      </c>
      <c r="E1664" s="13">
        <v>11.68</v>
      </c>
      <c r="F1664" s="13"/>
      <c r="G1664" s="7" t="s">
        <v>3483</v>
      </c>
      <c r="H1664" s="7">
        <v>20</v>
      </c>
      <c r="I1664" s="7">
        <v>1</v>
      </c>
      <c r="J1664" s="7" t="s">
        <v>161</v>
      </c>
      <c r="K1664" s="7"/>
      <c r="L1664" s="7"/>
      <c r="M1664" s="7"/>
      <c r="N1664" s="7">
        <v>20</v>
      </c>
      <c r="O1664" s="7"/>
      <c r="P1664" s="7"/>
      <c r="Q1664" s="7"/>
      <c r="R1664" s="7">
        <v>120</v>
      </c>
      <c r="S1664" s="7"/>
      <c r="T1664" s="18">
        <v>5905485468220</v>
      </c>
      <c r="U1664" s="46" t="str">
        <f>VLOOKUP(A1664,'[2]NL+FR'!$A:$U,21,FALSE)</f>
        <v>39174000</v>
      </c>
    </row>
    <row r="1665" spans="1:21" x14ac:dyDescent="0.25">
      <c r="A1665" s="7">
        <v>3496102563</v>
      </c>
      <c r="B1665" s="7" t="s">
        <v>2876</v>
      </c>
      <c r="C1665" s="20" t="s">
        <v>3419</v>
      </c>
      <c r="D1665" s="7" t="s">
        <v>2872</v>
      </c>
      <c r="E1665" s="13">
        <v>7.7</v>
      </c>
      <c r="F1665" s="13"/>
      <c r="G1665" s="7" t="s">
        <v>3483</v>
      </c>
      <c r="H1665" s="7">
        <v>20</v>
      </c>
      <c r="I1665" s="7">
        <v>1</v>
      </c>
      <c r="J1665" s="7" t="s">
        <v>161</v>
      </c>
      <c r="K1665" s="7"/>
      <c r="L1665" s="7"/>
      <c r="M1665" s="7"/>
      <c r="N1665" s="7">
        <v>20</v>
      </c>
      <c r="O1665" s="7"/>
      <c r="P1665" s="7"/>
      <c r="Q1665" s="7"/>
      <c r="R1665" s="7">
        <v>160</v>
      </c>
      <c r="S1665" s="7"/>
      <c r="T1665" s="18">
        <v>5905485466103</v>
      </c>
      <c r="U1665" s="46" t="str">
        <f>VLOOKUP(A1665,'[2]NL+FR'!$A:$U,21,FALSE)</f>
        <v>39174000</v>
      </c>
    </row>
    <row r="1666" spans="1:21" x14ac:dyDescent="0.25">
      <c r="A1666" s="7">
        <v>3496102564</v>
      </c>
      <c r="B1666" s="7" t="s">
        <v>2875</v>
      </c>
      <c r="C1666" s="20" t="s">
        <v>3415</v>
      </c>
      <c r="D1666" s="7" t="s">
        <v>2872</v>
      </c>
      <c r="E1666" s="13">
        <v>8.27</v>
      </c>
      <c r="F1666" s="13"/>
      <c r="G1666" s="7" t="s">
        <v>3483</v>
      </c>
      <c r="H1666" s="7">
        <v>20</v>
      </c>
      <c r="I1666" s="7">
        <v>1</v>
      </c>
      <c r="J1666" s="7" t="s">
        <v>161</v>
      </c>
      <c r="K1666" s="7"/>
      <c r="L1666" s="7"/>
      <c r="M1666" s="7"/>
      <c r="N1666" s="7">
        <v>20</v>
      </c>
      <c r="O1666" s="7"/>
      <c r="P1666" s="7"/>
      <c r="Q1666" s="7"/>
      <c r="R1666" s="7">
        <v>160</v>
      </c>
      <c r="S1666" s="7"/>
      <c r="T1666" s="18">
        <v>5905485466110</v>
      </c>
      <c r="U1666" s="46" t="str">
        <f>VLOOKUP(A1666,'[2]NL+FR'!$A:$U,21,FALSE)</f>
        <v>39174000</v>
      </c>
    </row>
    <row r="1667" spans="1:21" x14ac:dyDescent="0.25">
      <c r="A1667" s="7">
        <v>3496102498</v>
      </c>
      <c r="B1667" s="7" t="s">
        <v>2874</v>
      </c>
      <c r="C1667" s="20" t="s">
        <v>3429</v>
      </c>
      <c r="D1667" s="7" t="s">
        <v>2872</v>
      </c>
      <c r="E1667" s="13">
        <v>7.06</v>
      </c>
      <c r="F1667" s="13"/>
      <c r="G1667" s="7" t="s">
        <v>3483</v>
      </c>
      <c r="H1667" s="7">
        <v>20</v>
      </c>
      <c r="I1667" s="7">
        <v>1</v>
      </c>
      <c r="J1667" s="7" t="s">
        <v>161</v>
      </c>
      <c r="K1667" s="7"/>
      <c r="L1667" s="7"/>
      <c r="M1667" s="7"/>
      <c r="N1667" s="7">
        <v>20</v>
      </c>
      <c r="O1667" s="7"/>
      <c r="P1667" s="7"/>
      <c r="Q1667" s="7"/>
      <c r="R1667" s="7">
        <v>160</v>
      </c>
      <c r="S1667" s="7"/>
      <c r="T1667" s="18">
        <v>5905485465694</v>
      </c>
      <c r="U1667" s="46" t="str">
        <f>VLOOKUP(A1667,'[2]NL+FR'!$A:$U,21,FALSE)</f>
        <v>39174000</v>
      </c>
    </row>
    <row r="1668" spans="1:21" x14ac:dyDescent="0.25">
      <c r="A1668" s="7">
        <v>3496102499</v>
      </c>
      <c r="B1668" s="7" t="s">
        <v>2873</v>
      </c>
      <c r="C1668" s="20" t="s">
        <v>3423</v>
      </c>
      <c r="D1668" s="7" t="s">
        <v>2872</v>
      </c>
      <c r="E1668" s="13">
        <v>7.39</v>
      </c>
      <c r="F1668" s="13"/>
      <c r="G1668" s="7" t="s">
        <v>3483</v>
      </c>
      <c r="H1668" s="7">
        <v>24</v>
      </c>
      <c r="I1668" s="7">
        <v>1</v>
      </c>
      <c r="J1668" s="7" t="s">
        <v>161</v>
      </c>
      <c r="K1668" s="7"/>
      <c r="L1668" s="7"/>
      <c r="M1668" s="7"/>
      <c r="N1668" s="7">
        <v>24</v>
      </c>
      <c r="O1668" s="7"/>
      <c r="P1668" s="7"/>
      <c r="Q1668" s="7"/>
      <c r="R1668" s="7">
        <v>192</v>
      </c>
      <c r="S1668" s="7"/>
      <c r="T1668" s="18">
        <v>5905485465700</v>
      </c>
      <c r="U1668" s="46" t="str">
        <f>VLOOKUP(A1668,'[2]NL+FR'!$A:$U,21,FALSE)</f>
        <v>39174000</v>
      </c>
    </row>
    <row r="1669" spans="1:21" x14ac:dyDescent="0.25">
      <c r="A1669" s="7">
        <v>3496102560</v>
      </c>
      <c r="B1669" s="7" t="s">
        <v>2871</v>
      </c>
      <c r="C1669" s="20" t="s">
        <v>3418</v>
      </c>
      <c r="D1669" s="7" t="s">
        <v>2872</v>
      </c>
      <c r="E1669" s="13">
        <v>9.34</v>
      </c>
      <c r="F1669" s="13"/>
      <c r="G1669" s="7" t="s">
        <v>3483</v>
      </c>
      <c r="H1669" s="7">
        <v>20</v>
      </c>
      <c r="I1669" s="7">
        <v>1</v>
      </c>
      <c r="J1669" s="7" t="s">
        <v>161</v>
      </c>
      <c r="K1669" s="7"/>
      <c r="L1669" s="7"/>
      <c r="M1669" s="7"/>
      <c r="N1669" s="7">
        <v>20</v>
      </c>
      <c r="O1669" s="7"/>
      <c r="P1669" s="7"/>
      <c r="Q1669" s="7"/>
      <c r="R1669" s="7">
        <v>240</v>
      </c>
      <c r="S1669" s="7"/>
      <c r="T1669" s="18">
        <v>5905485466073</v>
      </c>
      <c r="U1669" s="46" t="str">
        <f>VLOOKUP(A1669,'[2]NL+FR'!$A:$U,21,FALSE)</f>
        <v>39174000</v>
      </c>
    </row>
    <row r="1670" spans="1:21" x14ac:dyDescent="0.25">
      <c r="A1670" s="16">
        <v>1195008850</v>
      </c>
      <c r="B1670" s="7" t="s">
        <v>3595</v>
      </c>
      <c r="C1670" s="53" t="s">
        <v>3672</v>
      </c>
      <c r="D1670" s="7" t="s">
        <v>2872</v>
      </c>
      <c r="E1670" s="13">
        <v>4.17</v>
      </c>
      <c r="F1670" s="13"/>
      <c r="G1670" s="7" t="s">
        <v>3483</v>
      </c>
      <c r="H1670" s="7">
        <v>20</v>
      </c>
      <c r="I1670" s="7">
        <v>1</v>
      </c>
      <c r="J1670" s="7" t="s">
        <v>161</v>
      </c>
      <c r="K1670" s="10"/>
      <c r="L1670" s="7"/>
      <c r="M1670" s="7"/>
      <c r="N1670" s="7">
        <v>20</v>
      </c>
      <c r="O1670" s="7"/>
      <c r="P1670" s="7"/>
      <c r="Q1670" s="7"/>
      <c r="R1670" s="7">
        <v>480</v>
      </c>
      <c r="S1670" s="7"/>
      <c r="T1670" s="18">
        <v>8718892076844</v>
      </c>
      <c r="U1670" s="46" t="str">
        <f>VLOOKUP(A1670,'[2]NL+FR'!$A:$U,21,FALSE)</f>
        <v>39174000</v>
      </c>
    </row>
    <row r="1671" spans="1:21" x14ac:dyDescent="0.25">
      <c r="A1671" s="16">
        <v>1195008852</v>
      </c>
      <c r="B1671" s="7" t="s">
        <v>3596</v>
      </c>
      <c r="C1671" s="22" t="s">
        <v>3673</v>
      </c>
      <c r="D1671" s="7" t="s">
        <v>2872</v>
      </c>
      <c r="E1671" s="13">
        <v>4.7300000000000004</v>
      </c>
      <c r="F1671" s="13"/>
      <c r="G1671" s="7" t="s">
        <v>3483</v>
      </c>
      <c r="H1671" s="7">
        <v>36</v>
      </c>
      <c r="I1671" s="7">
        <v>1</v>
      </c>
      <c r="J1671" s="7" t="s">
        <v>161</v>
      </c>
      <c r="K1671" s="10"/>
      <c r="L1671" s="7"/>
      <c r="M1671" s="7"/>
      <c r="N1671" s="7">
        <v>36</v>
      </c>
      <c r="O1671" s="7"/>
      <c r="P1671" s="7"/>
      <c r="Q1671" s="7"/>
      <c r="R1671" s="7">
        <v>2592</v>
      </c>
      <c r="S1671" s="7"/>
      <c r="T1671" s="18">
        <v>8718892076868</v>
      </c>
      <c r="U1671" s="46" t="str">
        <f>VLOOKUP(A1671,'[2]NL+FR'!$A:$U,21,FALSE)</f>
        <v>39174000</v>
      </c>
    </row>
    <row r="1672" spans="1:21" x14ac:dyDescent="0.25">
      <c r="A1672" s="16">
        <v>1195008854</v>
      </c>
      <c r="B1672" s="7" t="s">
        <v>3597</v>
      </c>
      <c r="C1672" s="22" t="s">
        <v>3674</v>
      </c>
      <c r="D1672" s="7" t="s">
        <v>2872</v>
      </c>
      <c r="E1672" s="13">
        <v>5.48</v>
      </c>
      <c r="F1672" s="13"/>
      <c r="G1672" s="7" t="s">
        <v>3483</v>
      </c>
      <c r="H1672" s="7">
        <v>35</v>
      </c>
      <c r="I1672" s="7">
        <v>1</v>
      </c>
      <c r="J1672" s="7" t="s">
        <v>161</v>
      </c>
      <c r="K1672" s="10"/>
      <c r="L1672" s="7"/>
      <c r="M1672" s="7"/>
      <c r="N1672" s="7">
        <v>35</v>
      </c>
      <c r="O1672" s="7"/>
      <c r="P1672" s="7"/>
      <c r="Q1672" s="7"/>
      <c r="R1672" s="7">
        <v>2100</v>
      </c>
      <c r="S1672" s="7"/>
      <c r="T1672" s="18">
        <v>8718892076882</v>
      </c>
      <c r="U1672" s="46" t="str">
        <f>VLOOKUP(A1672,'[2]NL+FR'!$A:$U,21,FALSE)</f>
        <v>39174000</v>
      </c>
    </row>
    <row r="1673" spans="1:21" x14ac:dyDescent="0.25">
      <c r="A1673" s="16">
        <v>1195008856</v>
      </c>
      <c r="B1673" s="7" t="s">
        <v>3598</v>
      </c>
      <c r="C1673" s="52" t="s">
        <v>3675</v>
      </c>
      <c r="D1673" s="7" t="s">
        <v>2872</v>
      </c>
      <c r="E1673" s="13">
        <v>11.21</v>
      </c>
      <c r="F1673" s="13"/>
      <c r="G1673" s="7" t="s">
        <v>3483</v>
      </c>
      <c r="H1673" s="7">
        <v>14</v>
      </c>
      <c r="I1673" s="7">
        <v>1</v>
      </c>
      <c r="J1673" s="7" t="s">
        <v>161</v>
      </c>
      <c r="K1673" s="10"/>
      <c r="L1673" s="7"/>
      <c r="M1673" s="7"/>
      <c r="N1673" s="7">
        <v>14</v>
      </c>
      <c r="O1673" s="7"/>
      <c r="P1673" s="7"/>
      <c r="Q1673" s="7"/>
      <c r="R1673" s="7">
        <v>490</v>
      </c>
      <c r="S1673" s="7"/>
      <c r="T1673" s="18">
        <v>8718892076905</v>
      </c>
      <c r="U1673" s="46" t="str">
        <f>VLOOKUP(A1673,'[2]NL+FR'!$A:$U,21,FALSE)</f>
        <v>39174000</v>
      </c>
    </row>
    <row r="1674" spans="1:21" x14ac:dyDescent="0.25">
      <c r="A1674" s="16">
        <v>1195008851</v>
      </c>
      <c r="B1674" s="7" t="s">
        <v>3599</v>
      </c>
      <c r="C1674" s="52" t="s">
        <v>3676</v>
      </c>
      <c r="D1674" s="7" t="s">
        <v>2872</v>
      </c>
      <c r="E1674" s="13">
        <v>5.13</v>
      </c>
      <c r="F1674" s="47">
        <v>1298632328</v>
      </c>
      <c r="G1674" s="7" t="s">
        <v>3483</v>
      </c>
      <c r="H1674" s="7">
        <v>40</v>
      </c>
      <c r="I1674" s="7">
        <v>1</v>
      </c>
      <c r="J1674" s="7" t="s">
        <v>161</v>
      </c>
      <c r="K1674" s="10"/>
      <c r="L1674" s="7"/>
      <c r="M1674" s="7"/>
      <c r="N1674" s="7">
        <v>40</v>
      </c>
      <c r="O1674" s="7"/>
      <c r="P1674" s="7"/>
      <c r="Q1674" s="7"/>
      <c r="R1674" s="7">
        <v>2880</v>
      </c>
      <c r="S1674" s="7"/>
      <c r="T1674" s="18">
        <v>8718892076851</v>
      </c>
      <c r="U1674" s="46" t="str">
        <f>VLOOKUP(A1674,'[2]NL+FR'!$A:$U,21,FALSE)</f>
        <v>39174000</v>
      </c>
    </row>
    <row r="1675" spans="1:21" x14ac:dyDescent="0.25">
      <c r="A1675" s="16">
        <v>1195008853</v>
      </c>
      <c r="B1675" s="7" t="s">
        <v>3600</v>
      </c>
      <c r="C1675" s="52" t="s">
        <v>3677</v>
      </c>
      <c r="D1675" s="7" t="s">
        <v>2872</v>
      </c>
      <c r="E1675" s="13">
        <v>5.91</v>
      </c>
      <c r="F1675" s="47">
        <v>1298632408</v>
      </c>
      <c r="G1675" s="7" t="s">
        <v>3483</v>
      </c>
      <c r="H1675" s="7">
        <v>25</v>
      </c>
      <c r="I1675" s="7">
        <v>1</v>
      </c>
      <c r="J1675" s="7" t="s">
        <v>161</v>
      </c>
      <c r="K1675" s="10"/>
      <c r="L1675" s="7"/>
      <c r="M1675" s="7"/>
      <c r="N1675" s="7">
        <v>25</v>
      </c>
      <c r="O1675" s="7"/>
      <c r="P1675" s="7"/>
      <c r="Q1675" s="7"/>
      <c r="R1675" s="7">
        <v>1800</v>
      </c>
      <c r="S1675" s="7"/>
      <c r="T1675" s="18">
        <v>8718892076875</v>
      </c>
      <c r="U1675" s="46" t="str">
        <f>VLOOKUP(A1675,'[2]NL+FR'!$A:$U,21,FALSE)</f>
        <v>39174000</v>
      </c>
    </row>
    <row r="1676" spans="1:21" x14ac:dyDescent="0.25">
      <c r="A1676" s="16">
        <v>1195008855</v>
      </c>
      <c r="B1676" s="7" t="s">
        <v>3601</v>
      </c>
      <c r="C1676" s="52" t="s">
        <v>3678</v>
      </c>
      <c r="D1676" s="7" t="s">
        <v>2872</v>
      </c>
      <c r="E1676" s="13">
        <v>6.88</v>
      </c>
      <c r="F1676" s="47">
        <v>1298632508</v>
      </c>
      <c r="G1676" s="7" t="s">
        <v>3483</v>
      </c>
      <c r="H1676" s="7">
        <v>15</v>
      </c>
      <c r="I1676" s="7">
        <v>1</v>
      </c>
      <c r="J1676" s="7" t="s">
        <v>161</v>
      </c>
      <c r="K1676" s="10"/>
      <c r="L1676" s="7"/>
      <c r="M1676" s="7"/>
      <c r="N1676" s="7">
        <v>15</v>
      </c>
      <c r="O1676" s="7"/>
      <c r="P1676" s="7"/>
      <c r="Q1676" s="7"/>
      <c r="R1676" s="7">
        <v>1080</v>
      </c>
      <c r="S1676" s="7"/>
      <c r="T1676" s="18">
        <v>8718892076899</v>
      </c>
      <c r="U1676" s="46" t="str">
        <f>VLOOKUP(A1676,'[2]NL+FR'!$A:$U,21,FALSE)</f>
        <v>39174000</v>
      </c>
    </row>
    <row r="1677" spans="1:21" x14ac:dyDescent="0.25">
      <c r="A1677" s="16">
        <v>1195008857</v>
      </c>
      <c r="B1677" s="7" t="s">
        <v>3602</v>
      </c>
      <c r="C1677" s="52" t="s">
        <v>3679</v>
      </c>
      <c r="D1677" s="7" t="s">
        <v>2872</v>
      </c>
      <c r="E1677" s="13">
        <v>14.94</v>
      </c>
      <c r="F1677" s="48" t="s">
        <v>3927</v>
      </c>
      <c r="G1677" s="7" t="s">
        <v>3483</v>
      </c>
      <c r="H1677" s="7">
        <v>10</v>
      </c>
      <c r="I1677" s="7">
        <v>1</v>
      </c>
      <c r="J1677" s="7" t="s">
        <v>161</v>
      </c>
      <c r="K1677" s="10"/>
      <c r="L1677" s="7"/>
      <c r="M1677" s="7"/>
      <c r="N1677" s="7">
        <v>10</v>
      </c>
      <c r="O1677" s="7"/>
      <c r="P1677" s="7"/>
      <c r="Q1677" s="7"/>
      <c r="R1677" s="7">
        <v>350</v>
      </c>
      <c r="S1677" s="7"/>
      <c r="T1677" s="18">
        <v>8718892076912</v>
      </c>
      <c r="U1677" s="46" t="str">
        <f>VLOOKUP(A1677,'[2]NL+FR'!$A:$U,21,FALSE)</f>
        <v>39174000</v>
      </c>
    </row>
    <row r="1678" spans="1:21" x14ac:dyDescent="0.25">
      <c r="A1678" s="16">
        <v>1195008858</v>
      </c>
      <c r="B1678" s="7" t="s">
        <v>3670</v>
      </c>
      <c r="C1678" s="52" t="s">
        <v>3680</v>
      </c>
      <c r="D1678" s="7" t="s">
        <v>2872</v>
      </c>
      <c r="E1678" s="13">
        <v>8.18</v>
      </c>
      <c r="F1678" s="25"/>
      <c r="G1678" s="7" t="s">
        <v>3483</v>
      </c>
      <c r="H1678" s="7">
        <v>20</v>
      </c>
      <c r="I1678" s="7">
        <v>1</v>
      </c>
      <c r="J1678" s="7" t="s">
        <v>161</v>
      </c>
      <c r="K1678" s="10"/>
      <c r="L1678" s="7"/>
      <c r="M1678" s="7"/>
      <c r="N1678" s="7">
        <v>20</v>
      </c>
      <c r="O1678" s="7"/>
      <c r="P1678" s="7"/>
      <c r="Q1678" s="7"/>
      <c r="R1678" s="7"/>
      <c r="S1678" s="7"/>
      <c r="T1678" s="18">
        <v>8718892076929</v>
      </c>
      <c r="U1678" s="46" t="str">
        <f>VLOOKUP(A1678,'[2]NL+FR'!$A:$U,21,FALSE)</f>
        <v>39174000</v>
      </c>
    </row>
    <row r="1679" spans="1:21" x14ac:dyDescent="0.25">
      <c r="A1679" s="16">
        <v>1195008859</v>
      </c>
      <c r="B1679" s="7" t="s">
        <v>3671</v>
      </c>
      <c r="C1679" s="52" t="s">
        <v>3681</v>
      </c>
      <c r="D1679" s="7" t="s">
        <v>2872</v>
      </c>
      <c r="E1679" s="13">
        <v>9.81</v>
      </c>
      <c r="F1679" s="47">
        <v>1298632908</v>
      </c>
      <c r="G1679" s="7" t="s">
        <v>3483</v>
      </c>
      <c r="H1679" s="7">
        <v>12</v>
      </c>
      <c r="I1679" s="7">
        <v>1</v>
      </c>
      <c r="J1679" s="7" t="s">
        <v>161</v>
      </c>
      <c r="K1679" s="10"/>
      <c r="L1679" s="7"/>
      <c r="M1679" s="7"/>
      <c r="N1679" s="7">
        <v>12</v>
      </c>
      <c r="O1679" s="7"/>
      <c r="P1679" s="7"/>
      <c r="Q1679" s="7"/>
      <c r="R1679" s="7"/>
      <c r="S1679" s="7"/>
      <c r="T1679" s="18">
        <v>8718892076936</v>
      </c>
      <c r="U1679" s="46" t="str">
        <f>VLOOKUP(A1679,'[2]NL+FR'!$A:$U,21,FALSE)</f>
        <v>39174000</v>
      </c>
    </row>
    <row r="1680" spans="1:21" x14ac:dyDescent="0.25">
      <c r="A1680" s="17">
        <v>3496102657</v>
      </c>
      <c r="B1680" s="7" t="s">
        <v>3607</v>
      </c>
      <c r="C1680" s="7" t="s">
        <v>3608</v>
      </c>
      <c r="D1680" s="7" t="s">
        <v>2872</v>
      </c>
      <c r="E1680" s="13">
        <v>7.85</v>
      </c>
      <c r="F1680" s="13"/>
      <c r="G1680" s="7" t="s">
        <v>3483</v>
      </c>
      <c r="H1680" s="7">
        <v>20</v>
      </c>
      <c r="I1680" s="7">
        <v>1</v>
      </c>
      <c r="J1680" s="7" t="s">
        <v>161</v>
      </c>
      <c r="K1680" s="7"/>
      <c r="L1680" s="7"/>
      <c r="M1680" s="7"/>
      <c r="N1680" s="7">
        <v>20</v>
      </c>
      <c r="O1680" s="7"/>
      <c r="P1680" s="7"/>
      <c r="Q1680" s="7"/>
      <c r="R1680" s="7"/>
      <c r="S1680" s="7"/>
      <c r="T1680" s="18">
        <v>5905485467674</v>
      </c>
      <c r="U1680" s="46" t="str">
        <f>VLOOKUP(A1680,'[2]NL+FR'!$A:$U,21,FALSE)</f>
        <v>39174000</v>
      </c>
    </row>
    <row r="1681" spans="1:21" x14ac:dyDescent="0.25">
      <c r="A1681" s="7">
        <v>3496103031</v>
      </c>
      <c r="B1681" s="7" t="s">
        <v>3635</v>
      </c>
      <c r="C1681" s="7" t="s">
        <v>3636</v>
      </c>
      <c r="D1681" s="7" t="s">
        <v>2872</v>
      </c>
      <c r="E1681" s="13">
        <v>2.62</v>
      </c>
      <c r="F1681" s="13"/>
      <c r="G1681" s="7" t="s">
        <v>3483</v>
      </c>
      <c r="H1681" s="7">
        <v>20</v>
      </c>
      <c r="I1681" s="7">
        <v>1</v>
      </c>
      <c r="J1681" s="7" t="s">
        <v>161</v>
      </c>
      <c r="K1681" s="7"/>
      <c r="L1681" s="7"/>
      <c r="M1681" s="7"/>
      <c r="N1681" s="7">
        <v>20</v>
      </c>
      <c r="O1681" s="7"/>
      <c r="P1681" s="7"/>
      <c r="Q1681" s="7"/>
      <c r="R1681" s="7"/>
      <c r="S1681" s="7"/>
      <c r="T1681" s="18"/>
      <c r="U1681" s="46" t="str">
        <f>VLOOKUP(A1681,'[2]NL+FR'!$A:$U,21,FALSE)</f>
        <v>39174000</v>
      </c>
    </row>
    <row r="1682" spans="1:21" x14ac:dyDescent="0.25">
      <c r="A1682" s="7">
        <v>3496103033</v>
      </c>
      <c r="B1682" s="7" t="s">
        <v>3637</v>
      </c>
      <c r="C1682" s="7" t="s">
        <v>3638</v>
      </c>
      <c r="D1682" s="7" t="s">
        <v>2872</v>
      </c>
      <c r="E1682" s="13">
        <v>3.31</v>
      </c>
      <c r="F1682" s="13"/>
      <c r="G1682" s="7" t="s">
        <v>3483</v>
      </c>
      <c r="H1682" s="7">
        <v>20</v>
      </c>
      <c r="I1682" s="7">
        <v>1</v>
      </c>
      <c r="J1682" s="7" t="s">
        <v>161</v>
      </c>
      <c r="K1682" s="7"/>
      <c r="L1682" s="7"/>
      <c r="M1682" s="7"/>
      <c r="N1682" s="7">
        <v>20</v>
      </c>
      <c r="O1682" s="7"/>
      <c r="P1682" s="7"/>
      <c r="Q1682" s="7"/>
      <c r="R1682" s="7"/>
      <c r="S1682" s="7"/>
      <c r="T1682" s="18"/>
      <c r="U1682" s="46" t="str">
        <f>VLOOKUP(A1682,'[2]NL+FR'!$A:$U,21,FALSE)</f>
        <v>39174000</v>
      </c>
    </row>
    <row r="1683" spans="1:21" ht="15.75" thickBot="1" x14ac:dyDescent="0.3">
      <c r="A1683" s="7">
        <v>3496103035</v>
      </c>
      <c r="B1683" s="7" t="s">
        <v>3639</v>
      </c>
      <c r="C1683" s="7" t="s">
        <v>3640</v>
      </c>
      <c r="D1683" s="7" t="s">
        <v>2872</v>
      </c>
      <c r="E1683" s="13">
        <v>4.43</v>
      </c>
      <c r="F1683" s="13"/>
      <c r="G1683" s="7" t="s">
        <v>3483</v>
      </c>
      <c r="H1683" s="7">
        <v>20</v>
      </c>
      <c r="I1683" s="7">
        <v>1</v>
      </c>
      <c r="J1683" s="7" t="s">
        <v>161</v>
      </c>
      <c r="K1683" s="7"/>
      <c r="L1683" s="7"/>
      <c r="M1683" s="7"/>
      <c r="N1683" s="7">
        <v>20</v>
      </c>
      <c r="O1683" s="7"/>
      <c r="P1683" s="7"/>
      <c r="Q1683" s="7"/>
      <c r="R1683" s="7"/>
      <c r="S1683" s="7"/>
      <c r="T1683" s="56"/>
      <c r="U1683" s="46" t="str">
        <f>VLOOKUP(A1683,'[2]NL+FR'!$A:$U,21,FALSE)</f>
        <v>39174000</v>
      </c>
    </row>
    <row r="1684" spans="1:21" x14ac:dyDescent="0.25">
      <c r="A1684" s="7">
        <v>3496103037</v>
      </c>
      <c r="B1684" s="7" t="s">
        <v>3641</v>
      </c>
      <c r="C1684" s="7" t="s">
        <v>3642</v>
      </c>
      <c r="D1684" s="7" t="s">
        <v>2872</v>
      </c>
      <c r="E1684" s="13">
        <v>7.29</v>
      </c>
      <c r="F1684" s="13"/>
      <c r="G1684" s="7" t="s">
        <v>3483</v>
      </c>
      <c r="H1684" s="7">
        <v>20</v>
      </c>
      <c r="I1684" s="7">
        <v>1</v>
      </c>
      <c r="J1684" s="7" t="s">
        <v>161</v>
      </c>
      <c r="K1684" s="7"/>
      <c r="L1684" s="7"/>
      <c r="M1684" s="7"/>
      <c r="N1684" s="7">
        <v>20</v>
      </c>
      <c r="O1684" s="7"/>
      <c r="P1684" s="7"/>
      <c r="Q1684" s="7"/>
      <c r="R1684" s="7"/>
      <c r="S1684" s="7"/>
      <c r="T1684" s="18"/>
      <c r="U1684" s="46" t="str">
        <f>VLOOKUP(A1684,'[2]NL+FR'!$A:$U,21,FALSE)</f>
        <v>39174000</v>
      </c>
    </row>
    <row r="1685" spans="1:21" x14ac:dyDescent="0.25">
      <c r="A1685" s="7">
        <v>3496103039</v>
      </c>
      <c r="B1685" s="7" t="s">
        <v>3643</v>
      </c>
      <c r="C1685" s="7" t="s">
        <v>3644</v>
      </c>
      <c r="D1685" s="7" t="s">
        <v>2872</v>
      </c>
      <c r="E1685" s="13">
        <v>9.34</v>
      </c>
      <c r="F1685" s="13"/>
      <c r="G1685" s="7" t="s">
        <v>3483</v>
      </c>
      <c r="H1685" s="7">
        <v>20</v>
      </c>
      <c r="I1685" s="7">
        <v>1</v>
      </c>
      <c r="J1685" s="7" t="s">
        <v>161</v>
      </c>
      <c r="K1685" s="7"/>
      <c r="L1685" s="7"/>
      <c r="M1685" s="7"/>
      <c r="N1685" s="7">
        <v>20</v>
      </c>
      <c r="O1685" s="7"/>
      <c r="P1685" s="7"/>
      <c r="Q1685" s="7"/>
      <c r="R1685" s="7"/>
      <c r="S1685" s="7"/>
      <c r="T1685" s="18"/>
      <c r="U1685" s="46" t="str">
        <f>VLOOKUP(A1685,'[2]NL+FR'!$A:$U,21,FALSE)</f>
        <v>39174000</v>
      </c>
    </row>
    <row r="1686" spans="1:21" x14ac:dyDescent="0.25">
      <c r="A1686" s="7">
        <v>3496103032</v>
      </c>
      <c r="B1686" s="7" t="s">
        <v>3645</v>
      </c>
      <c r="C1686" s="7" t="s">
        <v>3646</v>
      </c>
      <c r="D1686" s="7" t="s">
        <v>2872</v>
      </c>
      <c r="E1686" s="13">
        <v>2.62</v>
      </c>
      <c r="F1686" s="13"/>
      <c r="G1686" s="7" t="s">
        <v>3483</v>
      </c>
      <c r="H1686" s="7">
        <v>20</v>
      </c>
      <c r="I1686" s="7">
        <v>1</v>
      </c>
      <c r="J1686" s="7" t="s">
        <v>161</v>
      </c>
      <c r="K1686" s="7"/>
      <c r="L1686" s="7"/>
      <c r="M1686" s="7"/>
      <c r="N1686" s="7">
        <v>20</v>
      </c>
      <c r="O1686" s="7"/>
      <c r="P1686" s="7"/>
      <c r="Q1686" s="7"/>
      <c r="R1686" s="7"/>
      <c r="S1686" s="7"/>
      <c r="T1686" s="18"/>
      <c r="U1686" s="46" t="str">
        <f>VLOOKUP(A1686,'[2]NL+FR'!$A:$U,21,FALSE)</f>
        <v>39174000</v>
      </c>
    </row>
    <row r="1687" spans="1:21" x14ac:dyDescent="0.25">
      <c r="A1687" s="7">
        <v>3496103034</v>
      </c>
      <c r="B1687" s="7" t="s">
        <v>3647</v>
      </c>
      <c r="C1687" s="7" t="s">
        <v>3648</v>
      </c>
      <c r="D1687" s="7" t="s">
        <v>2872</v>
      </c>
      <c r="E1687" s="13">
        <v>3.03</v>
      </c>
      <c r="F1687" s="13"/>
      <c r="G1687" s="7" t="s">
        <v>3483</v>
      </c>
      <c r="H1687" s="7">
        <v>20</v>
      </c>
      <c r="I1687" s="7">
        <v>1</v>
      </c>
      <c r="J1687" s="7" t="s">
        <v>161</v>
      </c>
      <c r="K1687" s="7"/>
      <c r="L1687" s="7"/>
      <c r="M1687" s="7"/>
      <c r="N1687" s="7">
        <v>20</v>
      </c>
      <c r="O1687" s="7"/>
      <c r="P1687" s="7"/>
      <c r="Q1687" s="7"/>
      <c r="R1687" s="7"/>
      <c r="S1687" s="7"/>
      <c r="T1687" s="18"/>
      <c r="U1687" s="46" t="str">
        <f>VLOOKUP(A1687,'[2]NL+FR'!$A:$U,21,FALSE)</f>
        <v>39174000</v>
      </c>
    </row>
    <row r="1688" spans="1:21" x14ac:dyDescent="0.25">
      <c r="A1688" s="7">
        <v>3496103036</v>
      </c>
      <c r="B1688" s="7" t="s">
        <v>3649</v>
      </c>
      <c r="C1688" s="7" t="s">
        <v>3650</v>
      </c>
      <c r="D1688" s="7" t="s">
        <v>2872</v>
      </c>
      <c r="E1688" s="13">
        <v>4.8499999999999996</v>
      </c>
      <c r="F1688" s="13"/>
      <c r="G1688" s="7" t="s">
        <v>3483</v>
      </c>
      <c r="H1688" s="7">
        <v>20</v>
      </c>
      <c r="I1688" s="7">
        <v>1</v>
      </c>
      <c r="J1688" s="7" t="s">
        <v>161</v>
      </c>
      <c r="K1688" s="7"/>
      <c r="L1688" s="7"/>
      <c r="M1688" s="7"/>
      <c r="N1688" s="7">
        <v>20</v>
      </c>
      <c r="O1688" s="7"/>
      <c r="P1688" s="7"/>
      <c r="Q1688" s="7"/>
      <c r="R1688" s="7"/>
      <c r="S1688" s="7"/>
      <c r="T1688" s="18"/>
      <c r="U1688" s="46" t="str">
        <f>VLOOKUP(A1688,'[2]NL+FR'!$A:$U,21,FALSE)</f>
        <v>39174000</v>
      </c>
    </row>
    <row r="1689" spans="1:21" x14ac:dyDescent="0.25">
      <c r="A1689" s="7">
        <v>3496103108</v>
      </c>
      <c r="B1689" s="7" t="s">
        <v>3669</v>
      </c>
      <c r="C1689" s="7" t="s">
        <v>3682</v>
      </c>
      <c r="D1689" s="7" t="s">
        <v>2872</v>
      </c>
      <c r="E1689" s="13">
        <v>59.95</v>
      </c>
      <c r="F1689" s="13"/>
      <c r="G1689" s="7" t="s">
        <v>3483</v>
      </c>
      <c r="H1689" s="7">
        <v>12</v>
      </c>
      <c r="I1689" s="7">
        <v>1</v>
      </c>
      <c r="J1689" s="7" t="s">
        <v>161</v>
      </c>
      <c r="K1689" s="7"/>
      <c r="L1689" s="7"/>
      <c r="M1689" s="7"/>
      <c r="N1689" s="7">
        <v>12</v>
      </c>
      <c r="O1689" s="7"/>
      <c r="P1689" s="7"/>
      <c r="Q1689" s="7"/>
      <c r="R1689" s="7">
        <v>72</v>
      </c>
      <c r="S1689" s="7"/>
      <c r="T1689" s="18"/>
      <c r="U1689" s="46" t="str">
        <f>VLOOKUP(A1689,'[2]NL+FR'!$A:$U,21,FALSE)</f>
        <v>39174000</v>
      </c>
    </row>
    <row r="1690" spans="1:21" x14ac:dyDescent="0.25">
      <c r="A1690" s="7">
        <v>3496103038</v>
      </c>
      <c r="B1690" s="7" t="s">
        <v>3651</v>
      </c>
      <c r="C1690" s="7" t="s">
        <v>3652</v>
      </c>
      <c r="D1690" s="7" t="s">
        <v>2872</v>
      </c>
      <c r="E1690" s="13">
        <v>7.29</v>
      </c>
      <c r="F1690" s="13"/>
      <c r="G1690" s="7" t="s">
        <v>3483</v>
      </c>
      <c r="H1690" s="7">
        <v>20</v>
      </c>
      <c r="I1690" s="7">
        <v>1</v>
      </c>
      <c r="J1690" s="7" t="s">
        <v>161</v>
      </c>
      <c r="K1690" s="7"/>
      <c r="L1690" s="7"/>
      <c r="M1690" s="7"/>
      <c r="N1690" s="7">
        <v>20</v>
      </c>
      <c r="O1690" s="7"/>
      <c r="P1690" s="7"/>
      <c r="Q1690" s="7"/>
      <c r="R1690" s="7"/>
      <c r="S1690" s="7"/>
      <c r="T1690" s="55">
        <v>5905485459709</v>
      </c>
      <c r="U1690" s="46" t="str">
        <f>VLOOKUP(A1690,'[2]NL+FR'!$A:$U,21,FALSE)</f>
        <v>39174000</v>
      </c>
    </row>
    <row r="1691" spans="1:21" x14ac:dyDescent="0.25">
      <c r="A1691" s="7">
        <v>3496102859</v>
      </c>
      <c r="B1691" s="7" t="s">
        <v>3715</v>
      </c>
      <c r="C1691" s="7" t="s">
        <v>3716</v>
      </c>
      <c r="D1691" s="7" t="s">
        <v>2872</v>
      </c>
      <c r="E1691" s="13">
        <v>2.6</v>
      </c>
      <c r="F1691" s="23" t="s">
        <v>3861</v>
      </c>
      <c r="G1691" s="7" t="s">
        <v>3483</v>
      </c>
      <c r="H1691" s="7">
        <v>70</v>
      </c>
      <c r="I1691" s="7">
        <v>1</v>
      </c>
      <c r="J1691" s="7" t="s">
        <v>161</v>
      </c>
      <c r="K1691" s="7"/>
      <c r="L1691" s="7"/>
      <c r="M1691" s="7"/>
      <c r="N1691" s="7">
        <v>70</v>
      </c>
      <c r="O1691" s="7"/>
      <c r="P1691" s="7"/>
      <c r="Q1691" s="7"/>
      <c r="R1691" s="7">
        <v>3360</v>
      </c>
      <c r="S1691" s="7"/>
      <c r="T1691" s="24" t="s">
        <v>3812</v>
      </c>
      <c r="U1691" s="46" t="str">
        <f>VLOOKUP(A1691,'[2]NL+FR'!$A:$U,21,FALSE)</f>
        <v>39174000</v>
      </c>
    </row>
    <row r="1692" spans="1:21" x14ac:dyDescent="0.25">
      <c r="A1692" s="7">
        <v>3496103118</v>
      </c>
      <c r="B1692" s="7" t="s">
        <v>3717</v>
      </c>
      <c r="C1692" s="7" t="s">
        <v>3718</v>
      </c>
      <c r="D1692" s="7" t="s">
        <v>2872</v>
      </c>
      <c r="E1692" s="13">
        <v>13.5</v>
      </c>
      <c r="F1692" s="23" t="s">
        <v>3861</v>
      </c>
      <c r="G1692" s="7" t="s">
        <v>3483</v>
      </c>
      <c r="H1692" s="7">
        <v>16</v>
      </c>
      <c r="I1692" s="7">
        <v>1</v>
      </c>
      <c r="J1692" s="7" t="s">
        <v>161</v>
      </c>
      <c r="K1692" s="7"/>
      <c r="L1692" s="7"/>
      <c r="M1692" s="7"/>
      <c r="N1692" s="7">
        <v>16</v>
      </c>
      <c r="O1692" s="7"/>
      <c r="P1692" s="7"/>
      <c r="Q1692" s="7"/>
      <c r="R1692" s="7">
        <v>192</v>
      </c>
      <c r="S1692" s="7"/>
      <c r="T1692" s="24" t="s">
        <v>3813</v>
      </c>
      <c r="U1692" s="46" t="str">
        <f>VLOOKUP(A1692,'[2]NL+FR'!$A:$U,21,FALSE)</f>
        <v>39174000</v>
      </c>
    </row>
    <row r="1693" spans="1:21" x14ac:dyDescent="0.25">
      <c r="A1693" s="7">
        <v>3496103103</v>
      </c>
      <c r="B1693" s="7" t="s">
        <v>3719</v>
      </c>
      <c r="C1693" s="7" t="s">
        <v>3720</v>
      </c>
      <c r="D1693" s="7" t="s">
        <v>2872</v>
      </c>
      <c r="E1693" s="13">
        <v>24</v>
      </c>
      <c r="F1693" s="23" t="s">
        <v>3861</v>
      </c>
      <c r="G1693" s="7" t="s">
        <v>3483</v>
      </c>
      <c r="H1693" s="7">
        <v>12</v>
      </c>
      <c r="I1693" s="7">
        <v>1</v>
      </c>
      <c r="J1693" s="7" t="s">
        <v>161</v>
      </c>
      <c r="K1693" s="7"/>
      <c r="L1693" s="7"/>
      <c r="M1693" s="7"/>
      <c r="N1693" s="7">
        <v>12</v>
      </c>
      <c r="O1693" s="7"/>
      <c r="P1693" s="7"/>
      <c r="Q1693" s="7"/>
      <c r="R1693" s="7">
        <v>72</v>
      </c>
      <c r="S1693" s="7"/>
      <c r="T1693" s="24" t="s">
        <v>3814</v>
      </c>
      <c r="U1693" s="46" t="str">
        <f>VLOOKUP(A1693,'[2]NL+FR'!$A:$U,21,FALSE)</f>
        <v>39174000</v>
      </c>
    </row>
    <row r="1694" spans="1:21" x14ac:dyDescent="0.25">
      <c r="A1694" s="7">
        <v>3496102860</v>
      </c>
      <c r="B1694" s="7" t="s">
        <v>3721</v>
      </c>
      <c r="C1694" s="7" t="s">
        <v>3722</v>
      </c>
      <c r="D1694" s="7" t="s">
        <v>2872</v>
      </c>
      <c r="E1694" s="13">
        <v>2.6</v>
      </c>
      <c r="F1694" s="23" t="s">
        <v>3861</v>
      </c>
      <c r="G1694" s="7" t="s">
        <v>3483</v>
      </c>
      <c r="H1694" s="7">
        <v>70</v>
      </c>
      <c r="I1694" s="7">
        <v>1</v>
      </c>
      <c r="J1694" s="7" t="s">
        <v>161</v>
      </c>
      <c r="K1694" s="7"/>
      <c r="L1694" s="7"/>
      <c r="M1694" s="7"/>
      <c r="N1694" s="7">
        <v>70</v>
      </c>
      <c r="O1694" s="7"/>
      <c r="P1694" s="7"/>
      <c r="Q1694" s="7"/>
      <c r="R1694" s="7">
        <v>3360</v>
      </c>
      <c r="S1694" s="7"/>
      <c r="T1694" s="24" t="s">
        <v>3815</v>
      </c>
      <c r="U1694" s="46" t="str">
        <f>VLOOKUP(A1694,'[2]NL+FR'!$A:$U,21,FALSE)</f>
        <v>39174000</v>
      </c>
    </row>
    <row r="1695" spans="1:21" x14ac:dyDescent="0.25">
      <c r="A1695" s="7">
        <v>3496103119</v>
      </c>
      <c r="B1695" s="7" t="s">
        <v>3723</v>
      </c>
      <c r="C1695" s="7" t="s">
        <v>3724</v>
      </c>
      <c r="D1695" s="7" t="s">
        <v>2872</v>
      </c>
      <c r="E1695" s="13">
        <v>13.5</v>
      </c>
      <c r="F1695" s="23" t="s">
        <v>3861</v>
      </c>
      <c r="G1695" s="7" t="s">
        <v>3483</v>
      </c>
      <c r="H1695" s="7">
        <v>16</v>
      </c>
      <c r="I1695" s="7">
        <v>1</v>
      </c>
      <c r="J1695" s="7" t="s">
        <v>161</v>
      </c>
      <c r="K1695" s="7"/>
      <c r="L1695" s="7"/>
      <c r="M1695" s="7"/>
      <c r="N1695" s="7">
        <v>16</v>
      </c>
      <c r="O1695" s="7"/>
      <c r="P1695" s="7"/>
      <c r="Q1695" s="7"/>
      <c r="R1695" s="7">
        <v>192</v>
      </c>
      <c r="S1695" s="7"/>
      <c r="T1695" s="24" t="s">
        <v>3816</v>
      </c>
      <c r="U1695" s="46" t="str">
        <f>VLOOKUP(A1695,'[2]NL+FR'!$A:$U,21,FALSE)</f>
        <v>39174000</v>
      </c>
    </row>
    <row r="1696" spans="1:21" x14ac:dyDescent="0.25">
      <c r="A1696" s="7">
        <v>3496103104</v>
      </c>
      <c r="B1696" s="7" t="s">
        <v>3725</v>
      </c>
      <c r="C1696" s="7" t="s">
        <v>3726</v>
      </c>
      <c r="D1696" s="7" t="s">
        <v>2872</v>
      </c>
      <c r="E1696" s="13">
        <v>24</v>
      </c>
      <c r="F1696" s="23" t="s">
        <v>3861</v>
      </c>
      <c r="G1696" s="7" t="s">
        <v>3483</v>
      </c>
      <c r="H1696" s="7">
        <v>6</v>
      </c>
      <c r="I1696" s="7">
        <v>1</v>
      </c>
      <c r="J1696" s="7" t="s">
        <v>161</v>
      </c>
      <c r="K1696" s="7"/>
      <c r="L1696" s="7"/>
      <c r="M1696" s="7"/>
      <c r="N1696" s="7">
        <v>6</v>
      </c>
      <c r="O1696" s="7"/>
      <c r="P1696" s="7"/>
      <c r="Q1696" s="7"/>
      <c r="R1696" s="7">
        <v>72</v>
      </c>
      <c r="S1696" s="7"/>
      <c r="T1696" s="24" t="s">
        <v>3817</v>
      </c>
      <c r="U1696" s="46" t="str">
        <f>VLOOKUP(A1696,'[2]NL+FR'!$A:$U,21,FALSE)</f>
        <v>39174000</v>
      </c>
    </row>
    <row r="1697" spans="1:21" x14ac:dyDescent="0.25">
      <c r="A1697" s="7">
        <v>3496102862</v>
      </c>
      <c r="B1697" s="7" t="s">
        <v>3727</v>
      </c>
      <c r="C1697" s="7" t="s">
        <v>3728</v>
      </c>
      <c r="D1697" s="7" t="s">
        <v>2872</v>
      </c>
      <c r="E1697" s="13">
        <v>2.1</v>
      </c>
      <c r="F1697" s="23" t="s">
        <v>3861</v>
      </c>
      <c r="G1697" s="7" t="s">
        <v>3483</v>
      </c>
      <c r="H1697" s="7">
        <v>70</v>
      </c>
      <c r="I1697" s="7">
        <v>1</v>
      </c>
      <c r="J1697" s="7" t="s">
        <v>161</v>
      </c>
      <c r="K1697" s="7"/>
      <c r="L1697" s="7"/>
      <c r="M1697" s="7"/>
      <c r="N1697" s="7">
        <v>70</v>
      </c>
      <c r="O1697" s="7"/>
      <c r="P1697" s="7"/>
      <c r="Q1697" s="7"/>
      <c r="R1697" s="7">
        <v>3360</v>
      </c>
      <c r="S1697" s="7"/>
      <c r="T1697" s="24" t="s">
        <v>3818</v>
      </c>
      <c r="U1697" s="46" t="str">
        <f>VLOOKUP(A1697,'[2]NL+FR'!$A:$U,21,FALSE)</f>
        <v>39174000</v>
      </c>
    </row>
    <row r="1698" spans="1:21" x14ac:dyDescent="0.25">
      <c r="A1698" s="7">
        <v>3496103113</v>
      </c>
      <c r="B1698" s="7" t="s">
        <v>3729</v>
      </c>
      <c r="C1698" s="7" t="s">
        <v>3730</v>
      </c>
      <c r="D1698" s="7" t="s">
        <v>2872</v>
      </c>
      <c r="E1698" s="13">
        <v>2.85</v>
      </c>
      <c r="F1698" s="23" t="s">
        <v>3861</v>
      </c>
      <c r="G1698" s="7" t="s">
        <v>3483</v>
      </c>
      <c r="H1698" s="7">
        <v>20</v>
      </c>
      <c r="I1698" s="7">
        <v>1</v>
      </c>
      <c r="J1698" s="7" t="s">
        <v>161</v>
      </c>
      <c r="K1698" s="7"/>
      <c r="L1698" s="7"/>
      <c r="M1698" s="7"/>
      <c r="N1698" s="7">
        <v>20</v>
      </c>
      <c r="O1698" s="7"/>
      <c r="P1698" s="7"/>
      <c r="Q1698" s="7"/>
      <c r="R1698" s="7">
        <v>1280</v>
      </c>
      <c r="S1698" s="7"/>
      <c r="T1698" s="24" t="s">
        <v>3819</v>
      </c>
      <c r="U1698" s="46" t="str">
        <f>VLOOKUP(A1698,'[2]NL+FR'!$A:$U,21,FALSE)</f>
        <v>39174000</v>
      </c>
    </row>
    <row r="1699" spans="1:21" x14ac:dyDescent="0.25">
      <c r="A1699" s="7">
        <v>3496103114</v>
      </c>
      <c r="B1699" s="7" t="s">
        <v>3731</v>
      </c>
      <c r="C1699" s="7" t="s">
        <v>3732</v>
      </c>
      <c r="D1699" s="7" t="s">
        <v>2872</v>
      </c>
      <c r="E1699" s="13">
        <v>2.97</v>
      </c>
      <c r="F1699" s="23" t="s">
        <v>3861</v>
      </c>
      <c r="G1699" s="7" t="s">
        <v>3483</v>
      </c>
      <c r="H1699" s="7">
        <v>20</v>
      </c>
      <c r="I1699" s="7">
        <v>1</v>
      </c>
      <c r="J1699" s="7" t="s">
        <v>161</v>
      </c>
      <c r="K1699" s="7"/>
      <c r="L1699" s="7"/>
      <c r="M1699" s="7"/>
      <c r="N1699" s="7">
        <v>20</v>
      </c>
      <c r="O1699" s="7"/>
      <c r="P1699" s="7"/>
      <c r="Q1699" s="7"/>
      <c r="R1699" s="7">
        <v>960</v>
      </c>
      <c r="S1699" s="7"/>
      <c r="T1699" s="24" t="s">
        <v>3820</v>
      </c>
      <c r="U1699" s="46" t="str">
        <f>VLOOKUP(A1699,'[2]NL+FR'!$A:$U,21,FALSE)</f>
        <v>39174000</v>
      </c>
    </row>
    <row r="1700" spans="1:21" x14ac:dyDescent="0.25">
      <c r="A1700" s="7">
        <v>3496103115</v>
      </c>
      <c r="B1700" s="7" t="s">
        <v>3733</v>
      </c>
      <c r="C1700" s="7" t="s">
        <v>3734</v>
      </c>
      <c r="D1700" s="7" t="s">
        <v>2872</v>
      </c>
      <c r="E1700" s="13">
        <v>6.3</v>
      </c>
      <c r="F1700" s="23" t="s">
        <v>3861</v>
      </c>
      <c r="G1700" s="7" t="s">
        <v>3483</v>
      </c>
      <c r="H1700" s="7">
        <v>20</v>
      </c>
      <c r="I1700" s="7">
        <v>1</v>
      </c>
      <c r="J1700" s="7" t="s">
        <v>161</v>
      </c>
      <c r="K1700" s="7"/>
      <c r="L1700" s="7"/>
      <c r="M1700" s="7"/>
      <c r="N1700" s="7">
        <v>20</v>
      </c>
      <c r="O1700" s="7"/>
      <c r="P1700" s="7"/>
      <c r="Q1700" s="7"/>
      <c r="R1700" s="7">
        <v>480</v>
      </c>
      <c r="S1700" s="7"/>
      <c r="T1700" s="24" t="s">
        <v>3821</v>
      </c>
      <c r="U1700" s="46" t="str">
        <f>VLOOKUP(A1700,'[2]NL+FR'!$A:$U,21,FALSE)</f>
        <v>39174000</v>
      </c>
    </row>
    <row r="1701" spans="1:21" x14ac:dyDescent="0.25">
      <c r="A1701" s="7">
        <v>3496103116</v>
      </c>
      <c r="B1701" s="7" t="s">
        <v>3735</v>
      </c>
      <c r="C1701" s="7" t="s">
        <v>3736</v>
      </c>
      <c r="D1701" s="7" t="s">
        <v>2872</v>
      </c>
      <c r="E1701" s="13">
        <v>8</v>
      </c>
      <c r="F1701" s="23" t="s">
        <v>3861</v>
      </c>
      <c r="G1701" s="7" t="s">
        <v>3483</v>
      </c>
      <c r="H1701" s="7">
        <v>20</v>
      </c>
      <c r="I1701" s="7">
        <v>1</v>
      </c>
      <c r="J1701" s="7" t="s">
        <v>161</v>
      </c>
      <c r="K1701" s="7"/>
      <c r="L1701" s="7"/>
      <c r="M1701" s="7"/>
      <c r="N1701" s="7">
        <v>20</v>
      </c>
      <c r="O1701" s="7"/>
      <c r="P1701" s="7"/>
      <c r="Q1701" s="7"/>
      <c r="R1701" s="7">
        <v>320</v>
      </c>
      <c r="S1701" s="7"/>
      <c r="T1701" s="24" t="s">
        <v>3822</v>
      </c>
      <c r="U1701" s="46" t="str">
        <f>VLOOKUP(A1701,'[2]NL+FR'!$A:$U,21,FALSE)</f>
        <v>39174000</v>
      </c>
    </row>
    <row r="1702" spans="1:21" x14ac:dyDescent="0.25">
      <c r="A1702" s="7">
        <v>3496103117</v>
      </c>
      <c r="B1702" s="7" t="s">
        <v>3737</v>
      </c>
      <c r="C1702" s="7" t="s">
        <v>3738</v>
      </c>
      <c r="D1702" s="7" t="s">
        <v>2872</v>
      </c>
      <c r="E1702" s="13">
        <v>9.1999999999999993</v>
      </c>
      <c r="F1702" s="23" t="s">
        <v>3861</v>
      </c>
      <c r="G1702" s="7" t="s">
        <v>3483</v>
      </c>
      <c r="H1702" s="7">
        <v>20</v>
      </c>
      <c r="I1702" s="7">
        <v>1</v>
      </c>
      <c r="J1702" s="7" t="s">
        <v>161</v>
      </c>
      <c r="K1702" s="7"/>
      <c r="L1702" s="7"/>
      <c r="M1702" s="7"/>
      <c r="N1702" s="7">
        <v>20</v>
      </c>
      <c r="O1702" s="7"/>
      <c r="P1702" s="7"/>
      <c r="Q1702" s="7"/>
      <c r="R1702" s="7">
        <v>160</v>
      </c>
      <c r="S1702" s="7"/>
      <c r="T1702" s="24" t="s">
        <v>3823</v>
      </c>
      <c r="U1702" s="46" t="str">
        <f>VLOOKUP(A1702,'[2]NL+FR'!$A:$U,21,FALSE)</f>
        <v>39174000</v>
      </c>
    </row>
    <row r="1703" spans="1:21" x14ac:dyDescent="0.25">
      <c r="A1703" s="7">
        <v>3496103144</v>
      </c>
      <c r="B1703" s="7" t="s">
        <v>3739</v>
      </c>
      <c r="C1703" s="7" t="s">
        <v>3740</v>
      </c>
      <c r="D1703" s="7" t="s">
        <v>2872</v>
      </c>
      <c r="E1703" s="13">
        <v>5.7</v>
      </c>
      <c r="F1703" s="23" t="s">
        <v>3861</v>
      </c>
      <c r="G1703" s="7" t="s">
        <v>3483</v>
      </c>
      <c r="H1703" s="7">
        <v>20</v>
      </c>
      <c r="I1703" s="7">
        <v>1</v>
      </c>
      <c r="J1703" s="7" t="s">
        <v>161</v>
      </c>
      <c r="K1703" s="7"/>
      <c r="L1703" s="7"/>
      <c r="M1703" s="7"/>
      <c r="N1703" s="7">
        <v>20</v>
      </c>
      <c r="O1703" s="7"/>
      <c r="P1703" s="7"/>
      <c r="Q1703" s="7"/>
      <c r="R1703" s="7">
        <v>480</v>
      </c>
      <c r="S1703" s="7"/>
      <c r="T1703" s="24" t="s">
        <v>3824</v>
      </c>
      <c r="U1703" s="46" t="str">
        <f>VLOOKUP(A1703,'[2]NL+FR'!$A:$U,21,FALSE)</f>
        <v>39174000</v>
      </c>
    </row>
    <row r="1704" spans="1:21" x14ac:dyDescent="0.25">
      <c r="A1704" s="7">
        <v>3496103138</v>
      </c>
      <c r="B1704" s="7" t="s">
        <v>3741</v>
      </c>
      <c r="C1704" s="7" t="s">
        <v>3742</v>
      </c>
      <c r="D1704" s="7" t="s">
        <v>2872</v>
      </c>
      <c r="E1704" s="13">
        <v>8.1</v>
      </c>
      <c r="F1704" s="23" t="s">
        <v>3861</v>
      </c>
      <c r="G1704" s="7" t="s">
        <v>3483</v>
      </c>
      <c r="H1704" s="7">
        <v>20</v>
      </c>
      <c r="I1704" s="7">
        <v>1</v>
      </c>
      <c r="J1704" s="7" t="s">
        <v>161</v>
      </c>
      <c r="K1704" s="7"/>
      <c r="L1704" s="7"/>
      <c r="M1704" s="7"/>
      <c r="N1704" s="7">
        <v>20</v>
      </c>
      <c r="O1704" s="7"/>
      <c r="P1704" s="7"/>
      <c r="Q1704" s="7"/>
      <c r="R1704" s="7">
        <v>480</v>
      </c>
      <c r="S1704" s="7"/>
      <c r="T1704" s="24" t="s">
        <v>3825</v>
      </c>
      <c r="U1704" s="46" t="str">
        <f>VLOOKUP(A1704,'[2]NL+FR'!$A:$U,21,FALSE)</f>
        <v>39174000</v>
      </c>
    </row>
    <row r="1705" spans="1:21" x14ac:dyDescent="0.25">
      <c r="A1705" s="7">
        <v>3496103140</v>
      </c>
      <c r="B1705" s="7" t="s">
        <v>3743</v>
      </c>
      <c r="C1705" s="7" t="s">
        <v>3744</v>
      </c>
      <c r="D1705" s="7" t="s">
        <v>2872</v>
      </c>
      <c r="E1705" s="13">
        <v>15</v>
      </c>
      <c r="F1705" s="23" t="s">
        <v>3861</v>
      </c>
      <c r="G1705" s="7" t="s">
        <v>3483</v>
      </c>
      <c r="H1705" s="7">
        <v>20</v>
      </c>
      <c r="I1705" s="7">
        <v>1</v>
      </c>
      <c r="J1705" s="7" t="s">
        <v>161</v>
      </c>
      <c r="K1705" s="7"/>
      <c r="L1705" s="7"/>
      <c r="M1705" s="7"/>
      <c r="N1705" s="7">
        <v>20</v>
      </c>
      <c r="O1705" s="7"/>
      <c r="P1705" s="7"/>
      <c r="Q1705" s="7"/>
      <c r="R1705" s="7">
        <v>160</v>
      </c>
      <c r="S1705" s="7"/>
      <c r="T1705" s="24" t="s">
        <v>3826</v>
      </c>
      <c r="U1705" s="46" t="str">
        <f>VLOOKUP(A1705,'[2]NL+FR'!$A:$U,21,FALSE)</f>
        <v>39174000</v>
      </c>
    </row>
    <row r="1706" spans="1:21" x14ac:dyDescent="0.25">
      <c r="A1706" s="7">
        <v>3496103145</v>
      </c>
      <c r="B1706" s="7" t="s">
        <v>3745</v>
      </c>
      <c r="C1706" s="7" t="s">
        <v>3746</v>
      </c>
      <c r="D1706" s="7" t="s">
        <v>2872</v>
      </c>
      <c r="E1706" s="13">
        <v>6.4</v>
      </c>
      <c r="F1706" s="23" t="s">
        <v>3861</v>
      </c>
      <c r="G1706" s="7" t="s">
        <v>3483</v>
      </c>
      <c r="H1706" s="7">
        <v>20</v>
      </c>
      <c r="I1706" s="7">
        <v>1</v>
      </c>
      <c r="J1706" s="7" t="s">
        <v>161</v>
      </c>
      <c r="K1706" s="7"/>
      <c r="L1706" s="7"/>
      <c r="M1706" s="7"/>
      <c r="N1706" s="7">
        <v>20</v>
      </c>
      <c r="O1706" s="7"/>
      <c r="P1706" s="7"/>
      <c r="Q1706" s="7"/>
      <c r="R1706" s="7">
        <v>320</v>
      </c>
      <c r="S1706" s="7"/>
      <c r="T1706" s="24" t="s">
        <v>3827</v>
      </c>
      <c r="U1706" s="46" t="str">
        <f>VLOOKUP(A1706,'[2]NL+FR'!$A:$U,21,FALSE)</f>
        <v>39174000</v>
      </c>
    </row>
    <row r="1707" spans="1:21" x14ac:dyDescent="0.25">
      <c r="A1707" s="7">
        <v>3496103139</v>
      </c>
      <c r="B1707" s="7" t="s">
        <v>3747</v>
      </c>
      <c r="C1707" s="7" t="s">
        <v>3748</v>
      </c>
      <c r="D1707" s="7" t="s">
        <v>2872</v>
      </c>
      <c r="E1707" s="13">
        <v>9.1999999999999993</v>
      </c>
      <c r="F1707" s="23" t="s">
        <v>3861</v>
      </c>
      <c r="G1707" s="7" t="s">
        <v>3483</v>
      </c>
      <c r="H1707" s="7">
        <v>20</v>
      </c>
      <c r="I1707" s="7">
        <v>1</v>
      </c>
      <c r="J1707" s="7" t="s">
        <v>161</v>
      </c>
      <c r="K1707" s="7"/>
      <c r="L1707" s="7"/>
      <c r="M1707" s="7"/>
      <c r="N1707" s="7">
        <v>20</v>
      </c>
      <c r="O1707" s="7"/>
      <c r="P1707" s="7"/>
      <c r="Q1707" s="7"/>
      <c r="R1707" s="7">
        <v>320</v>
      </c>
      <c r="S1707" s="7"/>
      <c r="T1707" s="24" t="s">
        <v>3828</v>
      </c>
      <c r="U1707" s="46" t="str">
        <f>VLOOKUP(A1707,'[2]NL+FR'!$A:$U,21,FALSE)</f>
        <v>39174000</v>
      </c>
    </row>
    <row r="1708" spans="1:21" x14ac:dyDescent="0.25">
      <c r="A1708" s="7">
        <v>3496103141</v>
      </c>
      <c r="B1708" s="7" t="s">
        <v>3749</v>
      </c>
      <c r="C1708" s="7" t="s">
        <v>3750</v>
      </c>
      <c r="D1708" s="7" t="s">
        <v>2872</v>
      </c>
      <c r="E1708" s="13">
        <v>17</v>
      </c>
      <c r="F1708" s="23" t="s">
        <v>3861</v>
      </c>
      <c r="G1708" s="7" t="s">
        <v>3483</v>
      </c>
      <c r="H1708" s="7">
        <v>20</v>
      </c>
      <c r="I1708" s="7">
        <v>1</v>
      </c>
      <c r="J1708" s="7" t="s">
        <v>161</v>
      </c>
      <c r="K1708" s="7"/>
      <c r="L1708" s="7"/>
      <c r="M1708" s="7"/>
      <c r="N1708" s="7">
        <v>20</v>
      </c>
      <c r="O1708" s="7"/>
      <c r="P1708" s="7"/>
      <c r="Q1708" s="7"/>
      <c r="R1708" s="7">
        <v>160</v>
      </c>
      <c r="S1708" s="7"/>
      <c r="T1708" s="24" t="s">
        <v>3829</v>
      </c>
      <c r="U1708" s="46" t="str">
        <f>VLOOKUP(A1708,'[2]NL+FR'!$A:$U,21,FALSE)</f>
        <v>39174000</v>
      </c>
    </row>
    <row r="1709" spans="1:21" x14ac:dyDescent="0.25">
      <c r="A1709" s="7">
        <v>3496103123</v>
      </c>
      <c r="B1709" s="7" t="s">
        <v>3751</v>
      </c>
      <c r="C1709" s="7" t="s">
        <v>3752</v>
      </c>
      <c r="D1709" s="7" t="s">
        <v>2872</v>
      </c>
      <c r="E1709" s="13">
        <v>4.3</v>
      </c>
      <c r="F1709" s="23" t="s">
        <v>3861</v>
      </c>
      <c r="G1709" s="7" t="s">
        <v>3483</v>
      </c>
      <c r="H1709" s="7">
        <v>20</v>
      </c>
      <c r="I1709" s="7">
        <v>1</v>
      </c>
      <c r="J1709" s="7" t="s">
        <v>161</v>
      </c>
      <c r="K1709" s="7"/>
      <c r="L1709" s="7"/>
      <c r="M1709" s="7"/>
      <c r="N1709" s="7">
        <v>20</v>
      </c>
      <c r="O1709" s="7"/>
      <c r="P1709" s="7"/>
      <c r="Q1709" s="7"/>
      <c r="R1709" s="7">
        <v>960</v>
      </c>
      <c r="S1709" s="7"/>
      <c r="T1709" s="24" t="s">
        <v>3830</v>
      </c>
      <c r="U1709" s="46" t="str">
        <f>VLOOKUP(A1709,'[2]NL+FR'!$A:$U,21,FALSE)</f>
        <v>39174000</v>
      </c>
    </row>
    <row r="1710" spans="1:21" x14ac:dyDescent="0.25">
      <c r="A1710" s="7">
        <v>3496103125</v>
      </c>
      <c r="B1710" s="7" t="s">
        <v>3753</v>
      </c>
      <c r="C1710" s="7" t="s">
        <v>3754</v>
      </c>
      <c r="D1710" s="7" t="s">
        <v>2872</v>
      </c>
      <c r="E1710" s="13">
        <v>5.5</v>
      </c>
      <c r="F1710" s="23" t="s">
        <v>3861</v>
      </c>
      <c r="G1710" s="7" t="s">
        <v>3483</v>
      </c>
      <c r="H1710" s="7">
        <v>18</v>
      </c>
      <c r="I1710" s="7">
        <v>1</v>
      </c>
      <c r="J1710" s="7" t="s">
        <v>161</v>
      </c>
      <c r="K1710" s="7"/>
      <c r="L1710" s="7"/>
      <c r="M1710" s="7"/>
      <c r="N1710" s="7">
        <v>18</v>
      </c>
      <c r="O1710" s="7"/>
      <c r="P1710" s="7"/>
      <c r="Q1710" s="7"/>
      <c r="R1710" s="7">
        <v>864</v>
      </c>
      <c r="S1710" s="7"/>
      <c r="T1710" s="24" t="s">
        <v>3831</v>
      </c>
      <c r="U1710" s="46" t="str">
        <f>VLOOKUP(A1710,'[2]NL+FR'!$A:$U,21,FALSE)</f>
        <v>39174000</v>
      </c>
    </row>
    <row r="1711" spans="1:21" x14ac:dyDescent="0.25">
      <c r="A1711" s="7">
        <v>3496103127</v>
      </c>
      <c r="B1711" s="7" t="s">
        <v>3755</v>
      </c>
      <c r="C1711" s="7" t="s">
        <v>3756</v>
      </c>
      <c r="D1711" s="7" t="s">
        <v>2872</v>
      </c>
      <c r="E1711" s="13">
        <v>5.5</v>
      </c>
      <c r="F1711" s="23" t="s">
        <v>3861</v>
      </c>
      <c r="G1711" s="7" t="s">
        <v>3483</v>
      </c>
      <c r="H1711" s="7">
        <v>20</v>
      </c>
      <c r="I1711" s="7">
        <v>1</v>
      </c>
      <c r="J1711" s="7" t="s">
        <v>161</v>
      </c>
      <c r="K1711" s="7"/>
      <c r="L1711" s="7"/>
      <c r="M1711" s="7"/>
      <c r="N1711" s="7">
        <v>20</v>
      </c>
      <c r="O1711" s="7"/>
      <c r="P1711" s="7"/>
      <c r="Q1711" s="7"/>
      <c r="R1711" s="7">
        <v>480</v>
      </c>
      <c r="S1711" s="7"/>
      <c r="T1711" s="24" t="s">
        <v>3832</v>
      </c>
      <c r="U1711" s="46" t="str">
        <f>VLOOKUP(A1711,'[2]NL+FR'!$A:$U,21,FALSE)</f>
        <v>39174000</v>
      </c>
    </row>
    <row r="1712" spans="1:21" x14ac:dyDescent="0.25">
      <c r="A1712" s="7">
        <v>3496103129</v>
      </c>
      <c r="B1712" s="7" t="s">
        <v>3757</v>
      </c>
      <c r="C1712" s="7" t="s">
        <v>3758</v>
      </c>
      <c r="D1712" s="7" t="s">
        <v>2872</v>
      </c>
      <c r="E1712" s="13">
        <v>5.4</v>
      </c>
      <c r="F1712" s="23" t="s">
        <v>3861</v>
      </c>
      <c r="G1712" s="7" t="s">
        <v>3483</v>
      </c>
      <c r="H1712" s="7">
        <v>20</v>
      </c>
      <c r="I1712" s="7">
        <v>1</v>
      </c>
      <c r="J1712" s="7" t="s">
        <v>161</v>
      </c>
      <c r="K1712" s="7"/>
      <c r="L1712" s="7"/>
      <c r="M1712" s="7"/>
      <c r="N1712" s="7">
        <v>20</v>
      </c>
      <c r="O1712" s="7"/>
      <c r="P1712" s="7"/>
      <c r="Q1712" s="7"/>
      <c r="R1712" s="7">
        <v>480</v>
      </c>
      <c r="S1712" s="7"/>
      <c r="T1712" s="24" t="s">
        <v>3833</v>
      </c>
      <c r="U1712" s="46" t="str">
        <f>VLOOKUP(A1712,'[2]NL+FR'!$A:$U,21,FALSE)</f>
        <v>39174000</v>
      </c>
    </row>
    <row r="1713" spans="1:21" x14ac:dyDescent="0.25">
      <c r="A1713" s="7">
        <v>3496103130</v>
      </c>
      <c r="B1713" s="7" t="s">
        <v>3759</v>
      </c>
      <c r="C1713" s="7" t="s">
        <v>3760</v>
      </c>
      <c r="D1713" s="7" t="s">
        <v>2872</v>
      </c>
      <c r="E1713" s="13">
        <v>11.2</v>
      </c>
      <c r="F1713" s="23" t="s">
        <v>3861</v>
      </c>
      <c r="G1713" s="7" t="s">
        <v>3483</v>
      </c>
      <c r="H1713" s="7">
        <v>20</v>
      </c>
      <c r="I1713" s="7">
        <v>1</v>
      </c>
      <c r="J1713" s="7" t="s">
        <v>161</v>
      </c>
      <c r="K1713" s="7"/>
      <c r="L1713" s="7"/>
      <c r="M1713" s="7"/>
      <c r="N1713" s="7">
        <v>20</v>
      </c>
      <c r="O1713" s="7"/>
      <c r="P1713" s="7"/>
      <c r="Q1713" s="7"/>
      <c r="R1713" s="7">
        <v>160</v>
      </c>
      <c r="S1713" s="7"/>
      <c r="T1713" s="24" t="s">
        <v>3834</v>
      </c>
      <c r="U1713" s="46" t="str">
        <f>VLOOKUP(A1713,'[2]NL+FR'!$A:$U,21,FALSE)</f>
        <v>39174000</v>
      </c>
    </row>
    <row r="1714" spans="1:21" x14ac:dyDescent="0.25">
      <c r="A1714" s="7">
        <v>3496103131</v>
      </c>
      <c r="B1714" s="7" t="s">
        <v>3761</v>
      </c>
      <c r="C1714" s="7" t="s">
        <v>3762</v>
      </c>
      <c r="D1714" s="7" t="s">
        <v>2872</v>
      </c>
      <c r="E1714" s="13">
        <v>13</v>
      </c>
      <c r="F1714" s="23" t="s">
        <v>3861</v>
      </c>
      <c r="G1714" s="7" t="s">
        <v>3483</v>
      </c>
      <c r="H1714" s="7">
        <v>20</v>
      </c>
      <c r="I1714" s="7">
        <v>1</v>
      </c>
      <c r="J1714" s="7" t="s">
        <v>161</v>
      </c>
      <c r="K1714" s="7"/>
      <c r="L1714" s="7"/>
      <c r="M1714" s="7"/>
      <c r="N1714" s="7">
        <v>20</v>
      </c>
      <c r="O1714" s="7"/>
      <c r="P1714" s="7"/>
      <c r="Q1714" s="7"/>
      <c r="R1714" s="7">
        <v>160</v>
      </c>
      <c r="S1714" s="7"/>
      <c r="T1714" s="24" t="s">
        <v>3835</v>
      </c>
      <c r="U1714" s="46" t="str">
        <f>VLOOKUP(A1714,'[2]NL+FR'!$A:$U,21,FALSE)</f>
        <v>39174000</v>
      </c>
    </row>
    <row r="1715" spans="1:21" x14ac:dyDescent="0.25">
      <c r="A1715" s="7">
        <v>3496103132</v>
      </c>
      <c r="B1715" s="7" t="s">
        <v>3763</v>
      </c>
      <c r="C1715" s="7" t="s">
        <v>3764</v>
      </c>
      <c r="D1715" s="7" t="s">
        <v>2872</v>
      </c>
      <c r="E1715" s="13">
        <v>15.9</v>
      </c>
      <c r="F1715" s="23" t="s">
        <v>3861</v>
      </c>
      <c r="G1715" s="7" t="s">
        <v>3483</v>
      </c>
      <c r="H1715" s="7">
        <v>14</v>
      </c>
      <c r="I1715" s="7">
        <v>1</v>
      </c>
      <c r="J1715" s="7" t="s">
        <v>161</v>
      </c>
      <c r="K1715" s="7"/>
      <c r="L1715" s="7"/>
      <c r="M1715" s="7"/>
      <c r="N1715" s="7">
        <v>14</v>
      </c>
      <c r="O1715" s="7"/>
      <c r="P1715" s="7"/>
      <c r="Q1715" s="7"/>
      <c r="R1715" s="7">
        <v>84</v>
      </c>
      <c r="S1715" s="7"/>
      <c r="T1715" s="24" t="s">
        <v>3836</v>
      </c>
      <c r="U1715" s="46" t="str">
        <f>VLOOKUP(A1715,'[2]NL+FR'!$A:$U,21,FALSE)</f>
        <v>39174000</v>
      </c>
    </row>
    <row r="1716" spans="1:21" x14ac:dyDescent="0.25">
      <c r="A1716" s="7">
        <v>3496103124</v>
      </c>
      <c r="B1716" s="7" t="s">
        <v>3765</v>
      </c>
      <c r="C1716" s="7" t="s">
        <v>3766</v>
      </c>
      <c r="D1716" s="7" t="s">
        <v>2872</v>
      </c>
      <c r="E1716" s="13">
        <v>4.5</v>
      </c>
      <c r="F1716" s="23" t="s">
        <v>3861</v>
      </c>
      <c r="G1716" s="7" t="s">
        <v>3483</v>
      </c>
      <c r="H1716" s="7">
        <v>20</v>
      </c>
      <c r="I1716" s="7">
        <v>1</v>
      </c>
      <c r="J1716" s="7" t="s">
        <v>161</v>
      </c>
      <c r="K1716" s="7"/>
      <c r="L1716" s="7"/>
      <c r="M1716" s="7"/>
      <c r="N1716" s="7">
        <v>20</v>
      </c>
      <c r="O1716" s="7"/>
      <c r="P1716" s="7"/>
      <c r="Q1716" s="7"/>
      <c r="R1716" s="7">
        <v>960</v>
      </c>
      <c r="S1716" s="7"/>
      <c r="T1716" s="24" t="s">
        <v>3837</v>
      </c>
      <c r="U1716" s="46" t="str">
        <f>VLOOKUP(A1716,'[2]NL+FR'!$A:$U,21,FALSE)</f>
        <v>39174000</v>
      </c>
    </row>
    <row r="1717" spans="1:21" x14ac:dyDescent="0.25">
      <c r="A1717" s="7">
        <v>3496103126</v>
      </c>
      <c r="B1717" s="7" t="s">
        <v>3767</v>
      </c>
      <c r="C1717" s="7" t="s">
        <v>3768</v>
      </c>
      <c r="D1717" s="7" t="s">
        <v>2872</v>
      </c>
      <c r="E1717" s="13">
        <v>5.15</v>
      </c>
      <c r="F1717" s="23" t="s">
        <v>3861</v>
      </c>
      <c r="G1717" s="7" t="s">
        <v>3483</v>
      </c>
      <c r="H1717" s="7">
        <v>18</v>
      </c>
      <c r="I1717" s="7">
        <v>1</v>
      </c>
      <c r="J1717" s="7" t="s">
        <v>161</v>
      </c>
      <c r="K1717" s="7"/>
      <c r="L1717" s="7"/>
      <c r="M1717" s="7"/>
      <c r="N1717" s="7">
        <v>18</v>
      </c>
      <c r="O1717" s="7"/>
      <c r="P1717" s="7"/>
      <c r="Q1717" s="7"/>
      <c r="R1717" s="7">
        <v>864</v>
      </c>
      <c r="S1717" s="7"/>
      <c r="T1717" s="24" t="s">
        <v>3838</v>
      </c>
      <c r="U1717" s="46" t="str">
        <f>VLOOKUP(A1717,'[2]NL+FR'!$A:$U,21,FALSE)</f>
        <v>39174000</v>
      </c>
    </row>
    <row r="1718" spans="1:21" x14ac:dyDescent="0.25">
      <c r="A1718" s="7">
        <v>3496103128</v>
      </c>
      <c r="B1718" s="7" t="s">
        <v>3769</v>
      </c>
      <c r="C1718" s="7" t="s">
        <v>3770</v>
      </c>
      <c r="D1718" s="7" t="s">
        <v>2872</v>
      </c>
      <c r="E1718" s="13">
        <v>5.15</v>
      </c>
      <c r="F1718" s="23" t="s">
        <v>3861</v>
      </c>
      <c r="G1718" s="7" t="s">
        <v>3483</v>
      </c>
      <c r="H1718" s="7">
        <v>20</v>
      </c>
      <c r="I1718" s="7">
        <v>1</v>
      </c>
      <c r="J1718" s="7" t="s">
        <v>161</v>
      </c>
      <c r="K1718" s="7"/>
      <c r="L1718" s="7"/>
      <c r="M1718" s="7"/>
      <c r="N1718" s="7">
        <v>20</v>
      </c>
      <c r="O1718" s="7"/>
      <c r="P1718" s="7"/>
      <c r="Q1718" s="7"/>
      <c r="R1718" s="7">
        <v>480</v>
      </c>
      <c r="S1718" s="7"/>
      <c r="T1718" s="24" t="s">
        <v>3839</v>
      </c>
      <c r="U1718" s="46" t="str">
        <f>VLOOKUP(A1718,'[2]NL+FR'!$A:$U,21,FALSE)</f>
        <v>39174000</v>
      </c>
    </row>
    <row r="1719" spans="1:21" x14ac:dyDescent="0.25">
      <c r="A1719" s="7">
        <v>3496102654</v>
      </c>
      <c r="B1719" s="7" t="s">
        <v>3771</v>
      </c>
      <c r="C1719" s="7" t="s">
        <v>3772</v>
      </c>
      <c r="D1719" s="7" t="s">
        <v>2872</v>
      </c>
      <c r="E1719" s="13">
        <v>7.5</v>
      </c>
      <c r="F1719" s="23" t="s">
        <v>3861</v>
      </c>
      <c r="G1719" s="7" t="s">
        <v>3483</v>
      </c>
      <c r="H1719" s="7">
        <v>20</v>
      </c>
      <c r="I1719" s="7">
        <v>1</v>
      </c>
      <c r="J1719" s="7" t="s">
        <v>161</v>
      </c>
      <c r="K1719" s="7"/>
      <c r="L1719" s="7"/>
      <c r="M1719" s="7"/>
      <c r="N1719" s="7">
        <v>20</v>
      </c>
      <c r="O1719" s="7"/>
      <c r="P1719" s="7"/>
      <c r="Q1719" s="7"/>
      <c r="R1719" s="7">
        <v>320</v>
      </c>
      <c r="S1719" s="7"/>
      <c r="T1719" s="24" t="s">
        <v>3840</v>
      </c>
      <c r="U1719" s="46" t="str">
        <f>VLOOKUP(A1719,'[2]NL+FR'!$A:$U,21,FALSE)</f>
        <v>39174000</v>
      </c>
    </row>
    <row r="1720" spans="1:21" x14ac:dyDescent="0.25">
      <c r="A1720" s="7">
        <v>3496102706</v>
      </c>
      <c r="B1720" s="7" t="s">
        <v>3773</v>
      </c>
      <c r="C1720" s="7" t="s">
        <v>3774</v>
      </c>
      <c r="D1720" s="7" t="s">
        <v>2872</v>
      </c>
      <c r="E1720" s="13">
        <v>29.9</v>
      </c>
      <c r="F1720" s="23" t="s">
        <v>3861</v>
      </c>
      <c r="G1720" s="7" t="s">
        <v>3483</v>
      </c>
      <c r="H1720" s="7">
        <v>6</v>
      </c>
      <c r="I1720" s="7">
        <v>1</v>
      </c>
      <c r="J1720" s="7" t="s">
        <v>161</v>
      </c>
      <c r="K1720" s="7"/>
      <c r="L1720" s="7"/>
      <c r="M1720" s="7"/>
      <c r="N1720" s="7">
        <v>6</v>
      </c>
      <c r="O1720" s="7"/>
      <c r="P1720" s="7"/>
      <c r="Q1720" s="7"/>
      <c r="R1720" s="7">
        <v>36</v>
      </c>
      <c r="S1720" s="7"/>
      <c r="T1720" s="24" t="s">
        <v>3841</v>
      </c>
      <c r="U1720" s="46" t="str">
        <f>VLOOKUP(A1720,'[2]NL+FR'!$A:$U,21,FALSE)</f>
        <v>39174000</v>
      </c>
    </row>
    <row r="1721" spans="1:21" x14ac:dyDescent="0.25">
      <c r="A1721" s="7">
        <v>3496102696</v>
      </c>
      <c r="B1721" s="7" t="s">
        <v>3775</v>
      </c>
      <c r="C1721" s="7" t="s">
        <v>3776</v>
      </c>
      <c r="D1721" s="7" t="s">
        <v>2872</v>
      </c>
      <c r="E1721" s="13">
        <v>25</v>
      </c>
      <c r="F1721" s="23" t="s">
        <v>3861</v>
      </c>
      <c r="G1721" s="7" t="s">
        <v>3483</v>
      </c>
      <c r="H1721" s="7">
        <v>6</v>
      </c>
      <c r="I1721" s="7">
        <v>1</v>
      </c>
      <c r="J1721" s="7" t="s">
        <v>161</v>
      </c>
      <c r="K1721" s="7"/>
      <c r="L1721" s="7"/>
      <c r="M1721" s="7"/>
      <c r="N1721" s="7">
        <v>6</v>
      </c>
      <c r="O1721" s="7"/>
      <c r="P1721" s="7"/>
      <c r="Q1721" s="7"/>
      <c r="R1721" s="7">
        <v>72</v>
      </c>
      <c r="S1721" s="7"/>
      <c r="T1721" s="24" t="s">
        <v>3842</v>
      </c>
      <c r="U1721" s="46" t="str">
        <f>VLOOKUP(A1721,'[2]NL+FR'!$A:$U,21,FALSE)</f>
        <v>39174000</v>
      </c>
    </row>
    <row r="1722" spans="1:21" x14ac:dyDescent="0.25">
      <c r="A1722" s="7">
        <v>1533000628</v>
      </c>
      <c r="B1722" s="7" t="s">
        <v>3777</v>
      </c>
      <c r="C1722" s="7" t="s">
        <v>3778</v>
      </c>
      <c r="D1722" s="7" t="s">
        <v>2872</v>
      </c>
      <c r="E1722" s="13">
        <v>175</v>
      </c>
      <c r="F1722" s="23" t="s">
        <v>3861</v>
      </c>
      <c r="G1722" s="7" t="s">
        <v>3483</v>
      </c>
      <c r="H1722" s="7">
        <v>5</v>
      </c>
      <c r="I1722" s="7">
        <v>1</v>
      </c>
      <c r="J1722" s="7" t="s">
        <v>161</v>
      </c>
      <c r="K1722" s="7"/>
      <c r="L1722" s="7"/>
      <c r="M1722" s="7"/>
      <c r="N1722" s="7">
        <v>5</v>
      </c>
      <c r="O1722" s="7"/>
      <c r="P1722" s="7"/>
      <c r="Q1722" s="7"/>
      <c r="R1722" s="7">
        <v>120</v>
      </c>
      <c r="S1722" s="7"/>
      <c r="T1722" s="24" t="s">
        <v>3843</v>
      </c>
      <c r="U1722" s="46"/>
    </row>
    <row r="1723" spans="1:21" x14ac:dyDescent="0.25">
      <c r="A1723" s="7">
        <v>1533000629</v>
      </c>
      <c r="B1723" s="7" t="s">
        <v>3779</v>
      </c>
      <c r="C1723" s="7" t="s">
        <v>3778</v>
      </c>
      <c r="D1723" s="7" t="s">
        <v>2872</v>
      </c>
      <c r="E1723" s="13">
        <v>175</v>
      </c>
      <c r="F1723" s="23" t="s">
        <v>3861</v>
      </c>
      <c r="G1723" s="7" t="s">
        <v>3483</v>
      </c>
      <c r="H1723" s="7">
        <v>5</v>
      </c>
      <c r="I1723" s="7">
        <v>1</v>
      </c>
      <c r="J1723" s="7" t="s">
        <v>161</v>
      </c>
      <c r="K1723" s="7"/>
      <c r="L1723" s="7"/>
      <c r="M1723" s="7"/>
      <c r="N1723" s="7">
        <v>5</v>
      </c>
      <c r="O1723" s="7"/>
      <c r="P1723" s="7"/>
      <c r="Q1723" s="7"/>
      <c r="R1723" s="7">
        <v>60</v>
      </c>
      <c r="S1723" s="7"/>
      <c r="T1723" s="24" t="s">
        <v>3844</v>
      </c>
      <c r="U1723" s="46"/>
    </row>
    <row r="1724" spans="1:21" x14ac:dyDescent="0.25">
      <c r="A1724" s="7">
        <v>3496103120</v>
      </c>
      <c r="B1724" s="7" t="s">
        <v>3780</v>
      </c>
      <c r="C1724" s="7" t="s">
        <v>3781</v>
      </c>
      <c r="D1724" s="7" t="s">
        <v>2872</v>
      </c>
      <c r="E1724" s="13">
        <v>2.4</v>
      </c>
      <c r="F1724" s="23" t="s">
        <v>3861</v>
      </c>
      <c r="G1724" s="7" t="s">
        <v>3483</v>
      </c>
      <c r="H1724" s="7">
        <v>20</v>
      </c>
      <c r="I1724" s="7">
        <v>1</v>
      </c>
      <c r="J1724" s="7" t="s">
        <v>161</v>
      </c>
      <c r="K1724" s="7"/>
      <c r="L1724" s="7"/>
      <c r="M1724" s="7"/>
      <c r="N1724" s="7">
        <v>20</v>
      </c>
      <c r="O1724" s="7"/>
      <c r="P1724" s="7"/>
      <c r="Q1724" s="7"/>
      <c r="R1724" s="7">
        <v>1920</v>
      </c>
      <c r="S1724" s="7"/>
      <c r="T1724" s="24" t="s">
        <v>3845</v>
      </c>
      <c r="U1724" s="46" t="str">
        <f>VLOOKUP(A1724,'[2]NL+FR'!$A:$U,21,FALSE)</f>
        <v>39174000</v>
      </c>
    </row>
    <row r="1725" spans="1:21" x14ac:dyDescent="0.25">
      <c r="A1725" s="7">
        <v>3496103121</v>
      </c>
      <c r="B1725" s="7" t="s">
        <v>3782</v>
      </c>
      <c r="C1725" s="7" t="s">
        <v>3783</v>
      </c>
      <c r="D1725" s="7" t="s">
        <v>2872</v>
      </c>
      <c r="E1725" s="13">
        <v>12.5</v>
      </c>
      <c r="F1725" s="23" t="s">
        <v>3861</v>
      </c>
      <c r="G1725" s="7" t="s">
        <v>3483</v>
      </c>
      <c r="H1725" s="7">
        <v>25</v>
      </c>
      <c r="I1725" s="7">
        <v>1</v>
      </c>
      <c r="J1725" s="7" t="s">
        <v>161</v>
      </c>
      <c r="K1725" s="7"/>
      <c r="L1725" s="7"/>
      <c r="M1725" s="7"/>
      <c r="N1725" s="7">
        <v>25</v>
      </c>
      <c r="O1725" s="7"/>
      <c r="P1725" s="7"/>
      <c r="Q1725" s="7"/>
      <c r="R1725" s="7">
        <v>600</v>
      </c>
      <c r="S1725" s="7"/>
      <c r="T1725" s="24" t="s">
        <v>3846</v>
      </c>
      <c r="U1725" s="46" t="str">
        <f>VLOOKUP(A1725,'[2]NL+FR'!$A:$U,21,FALSE)</f>
        <v>39174000</v>
      </c>
    </row>
    <row r="1726" spans="1:21" x14ac:dyDescent="0.25">
      <c r="A1726" s="7">
        <v>3496103105</v>
      </c>
      <c r="B1726" s="7" t="s">
        <v>3784</v>
      </c>
      <c r="C1726" s="7" t="s">
        <v>3785</v>
      </c>
      <c r="D1726" s="7" t="s">
        <v>2872</v>
      </c>
      <c r="E1726" s="13">
        <v>15</v>
      </c>
      <c r="F1726" s="23" t="s">
        <v>3861</v>
      </c>
      <c r="G1726" s="7" t="s">
        <v>3483</v>
      </c>
      <c r="H1726" s="7">
        <v>20</v>
      </c>
      <c r="I1726" s="7">
        <v>1</v>
      </c>
      <c r="J1726" s="7" t="s">
        <v>161</v>
      </c>
      <c r="K1726" s="7"/>
      <c r="L1726" s="7"/>
      <c r="M1726" s="7"/>
      <c r="N1726" s="7">
        <v>20</v>
      </c>
      <c r="O1726" s="7"/>
      <c r="P1726" s="7"/>
      <c r="Q1726" s="7"/>
      <c r="R1726" s="7">
        <v>240</v>
      </c>
      <c r="S1726" s="7"/>
      <c r="T1726" s="24" t="s">
        <v>3847</v>
      </c>
      <c r="U1726" s="46" t="str">
        <f>VLOOKUP(A1726,'[2]NL+FR'!$A:$U,21,FALSE)</f>
        <v>39174000</v>
      </c>
    </row>
    <row r="1727" spans="1:21" x14ac:dyDescent="0.25">
      <c r="A1727" s="7">
        <v>3496102629</v>
      </c>
      <c r="B1727" s="7" t="s">
        <v>3786</v>
      </c>
      <c r="C1727" s="7" t="s">
        <v>3787</v>
      </c>
      <c r="D1727" s="7" t="s">
        <v>2872</v>
      </c>
      <c r="E1727" s="13">
        <v>21</v>
      </c>
      <c r="F1727" s="23" t="s">
        <v>3861</v>
      </c>
      <c r="G1727" s="7" t="s">
        <v>3483</v>
      </c>
      <c r="H1727" s="7">
        <v>12</v>
      </c>
      <c r="I1727" s="7">
        <v>1</v>
      </c>
      <c r="J1727" s="7" t="s">
        <v>161</v>
      </c>
      <c r="K1727" s="7"/>
      <c r="L1727" s="7"/>
      <c r="M1727" s="7"/>
      <c r="N1727" s="7">
        <v>12</v>
      </c>
      <c r="O1727" s="7"/>
      <c r="P1727" s="7"/>
      <c r="Q1727" s="7"/>
      <c r="R1727" s="7">
        <v>144</v>
      </c>
      <c r="S1727" s="7"/>
      <c r="T1727" s="24" t="s">
        <v>3848</v>
      </c>
      <c r="U1727" s="46" t="str">
        <f>VLOOKUP(A1727,'[2]NL+FR'!$A:$U,21,FALSE)</f>
        <v>39174000</v>
      </c>
    </row>
    <row r="1728" spans="1:21" x14ac:dyDescent="0.25">
      <c r="A1728" s="7">
        <v>3496103122</v>
      </c>
      <c r="B1728" s="7" t="s">
        <v>3788</v>
      </c>
      <c r="C1728" s="7" t="s">
        <v>3789</v>
      </c>
      <c r="D1728" s="7" t="s">
        <v>2872</v>
      </c>
      <c r="E1728" s="13">
        <v>43</v>
      </c>
      <c r="F1728" s="23" t="s">
        <v>3861</v>
      </c>
      <c r="G1728" s="7" t="s">
        <v>3483</v>
      </c>
      <c r="H1728" s="7">
        <v>8</v>
      </c>
      <c r="I1728" s="7">
        <v>1</v>
      </c>
      <c r="J1728" s="7" t="s">
        <v>161</v>
      </c>
      <c r="K1728" s="7"/>
      <c r="L1728" s="7"/>
      <c r="M1728" s="7"/>
      <c r="N1728" s="7">
        <v>8</v>
      </c>
      <c r="O1728" s="7"/>
      <c r="P1728" s="7"/>
      <c r="Q1728" s="7"/>
      <c r="R1728" s="7">
        <v>96</v>
      </c>
      <c r="S1728" s="7"/>
      <c r="T1728" s="24" t="s">
        <v>3849</v>
      </c>
      <c r="U1728" s="46" t="str">
        <f>VLOOKUP(A1728,'[2]NL+FR'!$A:$U,21,FALSE)</f>
        <v>39174000</v>
      </c>
    </row>
    <row r="1729" spans="1:21" x14ac:dyDescent="0.25">
      <c r="A1729" s="7">
        <v>3496103106</v>
      </c>
      <c r="B1729" s="7" t="s">
        <v>3790</v>
      </c>
      <c r="C1729" s="7" t="s">
        <v>3791</v>
      </c>
      <c r="D1729" s="7" t="s">
        <v>2872</v>
      </c>
      <c r="E1729" s="13">
        <v>65</v>
      </c>
      <c r="F1729" s="23" t="s">
        <v>3861</v>
      </c>
      <c r="G1729" s="7" t="s">
        <v>3483</v>
      </c>
      <c r="H1729" s="7">
        <v>6</v>
      </c>
      <c r="I1729" s="7">
        <v>1</v>
      </c>
      <c r="J1729" s="7" t="s">
        <v>161</v>
      </c>
      <c r="K1729" s="7"/>
      <c r="L1729" s="7"/>
      <c r="M1729" s="7"/>
      <c r="N1729" s="7">
        <v>6</v>
      </c>
      <c r="O1729" s="7"/>
      <c r="P1729" s="7"/>
      <c r="Q1729" s="7"/>
      <c r="R1729" s="7">
        <v>48</v>
      </c>
      <c r="S1729" s="7"/>
      <c r="T1729" s="24" t="s">
        <v>3850</v>
      </c>
      <c r="U1729" s="46" t="str">
        <f>VLOOKUP(A1729,'[2]NL+FR'!$A:$U,21,FALSE)</f>
        <v>39174000</v>
      </c>
    </row>
    <row r="1730" spans="1:21" x14ac:dyDescent="0.25">
      <c r="A1730" s="19">
        <v>3496102758</v>
      </c>
      <c r="B1730" s="7" t="s">
        <v>3792</v>
      </c>
      <c r="C1730" s="20" t="s">
        <v>3793</v>
      </c>
      <c r="D1730" s="19" t="s">
        <v>2872</v>
      </c>
      <c r="E1730" s="26">
        <v>4.63</v>
      </c>
      <c r="F1730" s="23" t="s">
        <v>3861</v>
      </c>
      <c r="G1730" s="7" t="s">
        <v>3483</v>
      </c>
      <c r="H1730" s="7">
        <v>20</v>
      </c>
      <c r="I1730" s="7">
        <v>1</v>
      </c>
      <c r="J1730" s="7" t="s">
        <v>161</v>
      </c>
      <c r="K1730" s="7"/>
      <c r="L1730" s="7"/>
      <c r="M1730" s="7"/>
      <c r="N1730" s="7">
        <v>20</v>
      </c>
      <c r="O1730" s="7"/>
      <c r="P1730" s="7"/>
      <c r="Q1730" s="7"/>
      <c r="R1730" s="7">
        <v>1920</v>
      </c>
      <c r="S1730" s="7"/>
      <c r="T1730" s="24" t="s">
        <v>3851</v>
      </c>
      <c r="U1730" s="46" t="str">
        <f>VLOOKUP(A1730,'[2]NL+FR'!$A:$U,21,FALSE)</f>
        <v>39174000</v>
      </c>
    </row>
    <row r="1731" spans="1:21" x14ac:dyDescent="0.25">
      <c r="A1731" s="19">
        <v>3496102759</v>
      </c>
      <c r="B1731" s="7" t="s">
        <v>3794</v>
      </c>
      <c r="C1731" s="20" t="s">
        <v>3795</v>
      </c>
      <c r="D1731" s="19" t="s">
        <v>2872</v>
      </c>
      <c r="E1731" s="26">
        <v>4.68</v>
      </c>
      <c r="F1731" s="23" t="s">
        <v>3861</v>
      </c>
      <c r="G1731" s="19" t="s">
        <v>3483</v>
      </c>
      <c r="H1731" s="7">
        <v>20</v>
      </c>
      <c r="I1731" s="7">
        <v>1</v>
      </c>
      <c r="J1731" s="7" t="s">
        <v>161</v>
      </c>
      <c r="K1731" s="7"/>
      <c r="L1731" s="7"/>
      <c r="M1731" s="7"/>
      <c r="N1731" s="7">
        <v>20</v>
      </c>
      <c r="O1731" s="7"/>
      <c r="P1731" s="7"/>
      <c r="Q1731" s="7"/>
      <c r="R1731" s="7">
        <v>1920</v>
      </c>
      <c r="S1731" s="7"/>
      <c r="T1731" s="24" t="s">
        <v>3852</v>
      </c>
      <c r="U1731" s="46" t="str">
        <f>VLOOKUP(A1731,'[2]NL+FR'!$A:$U,21,FALSE)</f>
        <v>39174000</v>
      </c>
    </row>
    <row r="1732" spans="1:21" x14ac:dyDescent="0.25">
      <c r="A1732" s="7">
        <v>3496102760</v>
      </c>
      <c r="B1732" s="7" t="s">
        <v>3796</v>
      </c>
      <c r="C1732" s="7" t="s">
        <v>3797</v>
      </c>
      <c r="D1732" s="7" t="s">
        <v>2872</v>
      </c>
      <c r="E1732" s="13">
        <v>4.68</v>
      </c>
      <c r="F1732" s="23" t="s">
        <v>3861</v>
      </c>
      <c r="G1732" s="7" t="s">
        <v>3483</v>
      </c>
      <c r="H1732" s="7">
        <v>20</v>
      </c>
      <c r="I1732" s="7">
        <v>1</v>
      </c>
      <c r="J1732" s="7" t="s">
        <v>161</v>
      </c>
      <c r="K1732" s="7"/>
      <c r="L1732" s="7"/>
      <c r="M1732" s="7"/>
      <c r="N1732" s="7">
        <v>20</v>
      </c>
      <c r="O1732" s="7"/>
      <c r="P1732" s="7"/>
      <c r="Q1732" s="7"/>
      <c r="R1732" s="7">
        <v>1920</v>
      </c>
      <c r="S1732" s="7"/>
      <c r="T1732" s="24" t="s">
        <v>3853</v>
      </c>
      <c r="U1732" s="46" t="str">
        <f>VLOOKUP(A1732,'[2]NL+FR'!$A:$U,21,FALSE)</f>
        <v>39174000</v>
      </c>
    </row>
    <row r="1733" spans="1:21" x14ac:dyDescent="0.25">
      <c r="A1733" s="7">
        <v>3496103112</v>
      </c>
      <c r="B1733" s="7" t="s">
        <v>3798</v>
      </c>
      <c r="C1733" s="7" t="s">
        <v>3799</v>
      </c>
      <c r="D1733" s="7" t="s">
        <v>2872</v>
      </c>
      <c r="E1733" s="13">
        <v>4.63</v>
      </c>
      <c r="F1733" s="23" t="s">
        <v>3861</v>
      </c>
      <c r="G1733" s="7" t="s">
        <v>3483</v>
      </c>
      <c r="H1733" s="7">
        <v>20</v>
      </c>
      <c r="I1733" s="7">
        <v>1</v>
      </c>
      <c r="J1733" s="7" t="s">
        <v>161</v>
      </c>
      <c r="K1733" s="7"/>
      <c r="L1733" s="7"/>
      <c r="M1733" s="7"/>
      <c r="N1733" s="7">
        <v>20</v>
      </c>
      <c r="O1733" s="7"/>
      <c r="P1733" s="7"/>
      <c r="Q1733" s="7"/>
      <c r="R1733" s="7">
        <v>1920</v>
      </c>
      <c r="S1733" s="7"/>
      <c r="T1733" s="24" t="s">
        <v>3854</v>
      </c>
      <c r="U1733" s="46" t="str">
        <f>VLOOKUP(A1733,'[2]NL+FR'!$A:$U,21,FALSE)</f>
        <v>39174000</v>
      </c>
    </row>
    <row r="1734" spans="1:21" x14ac:dyDescent="0.25">
      <c r="A1734" s="7">
        <v>3496102524</v>
      </c>
      <c r="B1734" s="7" t="s">
        <v>3800</v>
      </c>
      <c r="C1734" s="7" t="s">
        <v>3801</v>
      </c>
      <c r="D1734" s="7" t="s">
        <v>2872</v>
      </c>
      <c r="E1734" s="13">
        <v>4.68</v>
      </c>
      <c r="F1734" s="23" t="s">
        <v>3861</v>
      </c>
      <c r="G1734" s="7" t="s">
        <v>3483</v>
      </c>
      <c r="H1734" s="7">
        <v>20</v>
      </c>
      <c r="I1734" s="7">
        <v>1</v>
      </c>
      <c r="J1734" s="7" t="s">
        <v>161</v>
      </c>
      <c r="K1734" s="7"/>
      <c r="L1734" s="7"/>
      <c r="M1734" s="7"/>
      <c r="N1734" s="7">
        <v>20</v>
      </c>
      <c r="O1734" s="7"/>
      <c r="P1734" s="7"/>
      <c r="Q1734" s="7"/>
      <c r="R1734" s="7">
        <v>1280</v>
      </c>
      <c r="S1734" s="7"/>
      <c r="T1734" s="24" t="s">
        <v>3855</v>
      </c>
      <c r="U1734" s="46" t="str">
        <f>VLOOKUP(A1734,'[2]NL+FR'!$A:$U,21,FALSE)</f>
        <v>39174000</v>
      </c>
    </row>
    <row r="1735" spans="1:21" x14ac:dyDescent="0.25">
      <c r="A1735" s="7">
        <v>3496102527</v>
      </c>
      <c r="B1735" s="7" t="s">
        <v>3802</v>
      </c>
      <c r="C1735" s="7" t="s">
        <v>3803</v>
      </c>
      <c r="D1735" s="7" t="s">
        <v>2872</v>
      </c>
      <c r="E1735" s="13">
        <v>4.68</v>
      </c>
      <c r="F1735" s="23" t="s">
        <v>3861</v>
      </c>
      <c r="G1735" s="7" t="s">
        <v>3483</v>
      </c>
      <c r="H1735" s="7">
        <v>20</v>
      </c>
      <c r="I1735" s="7">
        <v>1</v>
      </c>
      <c r="J1735" s="7" t="s">
        <v>161</v>
      </c>
      <c r="K1735" s="7"/>
      <c r="L1735" s="7"/>
      <c r="M1735" s="7"/>
      <c r="N1735" s="7">
        <v>20</v>
      </c>
      <c r="O1735" s="7"/>
      <c r="P1735" s="7"/>
      <c r="Q1735" s="7"/>
      <c r="R1735" s="7">
        <v>960</v>
      </c>
      <c r="S1735" s="7"/>
      <c r="T1735" s="24" t="s">
        <v>3856</v>
      </c>
      <c r="U1735" s="46" t="str">
        <f>VLOOKUP(A1735,'[2]NL+FR'!$A:$U,21,FALSE)</f>
        <v>39174000</v>
      </c>
    </row>
    <row r="1736" spans="1:21" x14ac:dyDescent="0.25">
      <c r="A1736" s="7">
        <v>3496102864</v>
      </c>
      <c r="B1736" s="7" t="s">
        <v>3804</v>
      </c>
      <c r="C1736" s="7" t="s">
        <v>3805</v>
      </c>
      <c r="D1736" s="7" t="s">
        <v>2872</v>
      </c>
      <c r="E1736" s="13">
        <v>1.05</v>
      </c>
      <c r="F1736" s="23" t="s">
        <v>3861</v>
      </c>
      <c r="G1736" s="7" t="s">
        <v>3483</v>
      </c>
      <c r="H1736" s="7">
        <v>150</v>
      </c>
      <c r="I1736" s="7">
        <v>1</v>
      </c>
      <c r="J1736" s="7" t="s">
        <v>161</v>
      </c>
      <c r="K1736" s="7"/>
      <c r="L1736" s="7"/>
      <c r="M1736" s="7"/>
      <c r="N1736" s="7">
        <v>150</v>
      </c>
      <c r="O1736" s="7"/>
      <c r="P1736" s="7"/>
      <c r="Q1736" s="7"/>
      <c r="R1736" s="7">
        <v>14400</v>
      </c>
      <c r="S1736" s="7"/>
      <c r="T1736" s="24" t="s">
        <v>3857</v>
      </c>
      <c r="U1736" s="46" t="str">
        <f>VLOOKUP(A1736,'[2]NL+FR'!$A:$U,21,FALSE)</f>
        <v>39174000</v>
      </c>
    </row>
    <row r="1737" spans="1:21" x14ac:dyDescent="0.25">
      <c r="A1737" s="7">
        <v>1533000626</v>
      </c>
      <c r="B1737" s="25" t="s">
        <v>3907</v>
      </c>
      <c r="C1737" s="52" t="s">
        <v>3914</v>
      </c>
      <c r="D1737" s="7" t="s">
        <v>2872</v>
      </c>
      <c r="E1737" s="13">
        <v>126</v>
      </c>
      <c r="F1737" s="23" t="s">
        <v>3861</v>
      </c>
      <c r="G1737" s="7" t="s">
        <v>3483</v>
      </c>
      <c r="H1737" s="7"/>
      <c r="I1737" s="7"/>
      <c r="J1737" s="7"/>
      <c r="K1737" s="7"/>
      <c r="L1737" s="7"/>
      <c r="M1737" s="7"/>
      <c r="N1737" s="7">
        <v>12</v>
      </c>
      <c r="O1737" s="7"/>
      <c r="P1737" s="7"/>
      <c r="Q1737" s="7"/>
      <c r="R1737" s="7">
        <v>24</v>
      </c>
      <c r="S1737" s="7"/>
      <c r="T1737" s="24">
        <v>9010459552020</v>
      </c>
      <c r="U1737" s="46" t="str">
        <f>VLOOKUP(A1737,'[2]NL+FR'!$A:$U,21,FALSE)</f>
        <v>39174000</v>
      </c>
    </row>
    <row r="1738" spans="1:21" x14ac:dyDescent="0.25">
      <c r="A1738" s="7">
        <v>1533000627</v>
      </c>
      <c r="B1738" s="25" t="s">
        <v>3908</v>
      </c>
      <c r="C1738" s="52" t="s">
        <v>3915</v>
      </c>
      <c r="D1738" s="7" t="s">
        <v>2872</v>
      </c>
      <c r="E1738" s="13">
        <v>175</v>
      </c>
      <c r="F1738" s="23" t="s">
        <v>3861</v>
      </c>
      <c r="G1738" s="7" t="s">
        <v>3483</v>
      </c>
      <c r="H1738" s="7"/>
      <c r="I1738" s="7"/>
      <c r="J1738" s="7"/>
      <c r="K1738" s="7"/>
      <c r="L1738" s="7"/>
      <c r="M1738" s="7"/>
      <c r="N1738" s="7">
        <v>8</v>
      </c>
      <c r="O1738" s="7"/>
      <c r="P1738" s="7"/>
      <c r="Q1738" s="7"/>
      <c r="R1738" s="7">
        <v>16</v>
      </c>
      <c r="S1738" s="7"/>
      <c r="T1738" s="24">
        <v>9010459552037</v>
      </c>
      <c r="U1738" s="46" t="str">
        <f>VLOOKUP(A1738,'[2]NL+FR'!$A:$U,21,FALSE)</f>
        <v>39174000</v>
      </c>
    </row>
    <row r="1739" spans="1:21" x14ac:dyDescent="0.25">
      <c r="A1739" s="7">
        <v>3497100487</v>
      </c>
      <c r="B1739" s="7" t="s">
        <v>2986</v>
      </c>
      <c r="C1739" s="7" t="s">
        <v>2987</v>
      </c>
      <c r="D1739" s="7" t="s">
        <v>2983</v>
      </c>
      <c r="E1739" s="13">
        <v>158</v>
      </c>
      <c r="F1739" s="13"/>
      <c r="G1739" s="7" t="s">
        <v>20</v>
      </c>
      <c r="H1739" s="7">
        <v>2</v>
      </c>
      <c r="I1739" s="7"/>
      <c r="J1739" s="7"/>
      <c r="K1739" s="7">
        <v>6</v>
      </c>
      <c r="L1739" s="7"/>
      <c r="M1739" s="7">
        <v>2</v>
      </c>
      <c r="N1739" s="7"/>
      <c r="O1739" s="7"/>
      <c r="P1739" s="7"/>
      <c r="Q1739" s="7">
        <v>2</v>
      </c>
      <c r="R1739" s="7">
        <v>2</v>
      </c>
      <c r="S1739" s="7"/>
      <c r="T1739" s="18">
        <v>5905485447225</v>
      </c>
      <c r="U1739" s="46" t="str">
        <f>VLOOKUP(A1739,'[2]NL+FR'!$A:$U,21,FALSE)</f>
        <v>39172210</v>
      </c>
    </row>
    <row r="1740" spans="1:21" x14ac:dyDescent="0.25">
      <c r="A1740" s="7">
        <v>3497100463</v>
      </c>
      <c r="B1740" s="7" t="s">
        <v>2990</v>
      </c>
      <c r="C1740" s="7" t="s">
        <v>2991</v>
      </c>
      <c r="D1740" s="7" t="s">
        <v>2983</v>
      </c>
      <c r="E1740" s="13">
        <v>95.75</v>
      </c>
      <c r="F1740" s="13"/>
      <c r="G1740" s="7" t="s">
        <v>20</v>
      </c>
      <c r="H1740" s="7">
        <v>2</v>
      </c>
      <c r="I1740" s="7"/>
      <c r="J1740" s="7"/>
      <c r="K1740" s="7">
        <v>6</v>
      </c>
      <c r="L1740" s="7"/>
      <c r="M1740" s="7">
        <v>2</v>
      </c>
      <c r="N1740" s="7"/>
      <c r="O1740" s="7"/>
      <c r="P1740" s="7"/>
      <c r="Q1740" s="7">
        <v>2</v>
      </c>
      <c r="R1740" s="7">
        <v>2</v>
      </c>
      <c r="S1740" s="7"/>
      <c r="T1740" s="18">
        <v>5905485447218</v>
      </c>
      <c r="U1740" s="46" t="str">
        <f>VLOOKUP(A1740,'[2]NL+FR'!$A:$U,21,FALSE)</f>
        <v>39172210</v>
      </c>
    </row>
    <row r="1741" spans="1:21" x14ac:dyDescent="0.25">
      <c r="A1741" s="7">
        <v>3497100426</v>
      </c>
      <c r="B1741" s="7" t="s">
        <v>2996</v>
      </c>
      <c r="C1741" s="7" t="s">
        <v>2997</v>
      </c>
      <c r="D1741" s="7" t="s">
        <v>2983</v>
      </c>
      <c r="E1741" s="13">
        <v>57.72</v>
      </c>
      <c r="F1741" s="13"/>
      <c r="G1741" s="7" t="s">
        <v>20</v>
      </c>
      <c r="H1741" s="7">
        <v>6</v>
      </c>
      <c r="I1741" s="7"/>
      <c r="J1741" s="7"/>
      <c r="K1741" s="7">
        <v>6</v>
      </c>
      <c r="L1741" s="7"/>
      <c r="M1741" s="7">
        <v>6</v>
      </c>
      <c r="N1741" s="7"/>
      <c r="O1741" s="7"/>
      <c r="P1741" s="7"/>
      <c r="Q1741" s="7">
        <v>6</v>
      </c>
      <c r="R1741" s="7">
        <v>3</v>
      </c>
      <c r="S1741" s="7"/>
      <c r="T1741" s="18">
        <v>5905485447195</v>
      </c>
      <c r="U1741" s="46" t="str">
        <f>VLOOKUP(A1741,'[2]NL+FR'!$A:$U,21,FALSE)</f>
        <v>39172210</v>
      </c>
    </row>
    <row r="1742" spans="1:21" x14ac:dyDescent="0.25">
      <c r="A1742" s="7">
        <v>3497100403</v>
      </c>
      <c r="B1742" s="7" t="s">
        <v>2998</v>
      </c>
      <c r="C1742" s="7" t="s">
        <v>2999</v>
      </c>
      <c r="D1742" s="7" t="s">
        <v>2983</v>
      </c>
      <c r="E1742" s="13">
        <v>37.14</v>
      </c>
      <c r="F1742" s="13"/>
      <c r="G1742" s="7" t="s">
        <v>20</v>
      </c>
      <c r="H1742" s="7">
        <v>12</v>
      </c>
      <c r="I1742" s="7"/>
      <c r="J1742" s="7"/>
      <c r="K1742" s="7">
        <v>6</v>
      </c>
      <c r="L1742" s="7"/>
      <c r="M1742" s="7">
        <v>12</v>
      </c>
      <c r="N1742" s="7"/>
      <c r="O1742" s="7"/>
      <c r="P1742" s="7"/>
      <c r="Q1742" s="7">
        <v>12</v>
      </c>
      <c r="R1742" s="7">
        <v>12</v>
      </c>
      <c r="S1742" s="7"/>
      <c r="T1742" s="18">
        <v>5905485447171</v>
      </c>
      <c r="U1742" s="46" t="str">
        <f>VLOOKUP(A1742,'[2]NL+FR'!$A:$U,21,FALSE)</f>
        <v>39172210</v>
      </c>
    </row>
    <row r="1743" spans="1:21" x14ac:dyDescent="0.25">
      <c r="A1743" s="7">
        <v>3497100498</v>
      </c>
      <c r="B1743" s="7" t="s">
        <v>2984</v>
      </c>
      <c r="C1743" s="7" t="s">
        <v>2985</v>
      </c>
      <c r="D1743" s="7" t="s">
        <v>2983</v>
      </c>
      <c r="E1743" s="13">
        <v>326.92</v>
      </c>
      <c r="F1743" s="13"/>
      <c r="G1743" s="7" t="s">
        <v>20</v>
      </c>
      <c r="H1743" s="7">
        <v>2</v>
      </c>
      <c r="I1743" s="7"/>
      <c r="J1743" s="7"/>
      <c r="K1743" s="7">
        <v>6</v>
      </c>
      <c r="L1743" s="7"/>
      <c r="M1743" s="7">
        <v>2</v>
      </c>
      <c r="N1743" s="7"/>
      <c r="O1743" s="7"/>
      <c r="P1743" s="7"/>
      <c r="Q1743" s="7">
        <v>2</v>
      </c>
      <c r="R1743" s="7">
        <v>2</v>
      </c>
      <c r="S1743" s="7"/>
      <c r="T1743" s="18">
        <v>5905485445412</v>
      </c>
      <c r="U1743" s="46" t="str">
        <f>VLOOKUP(A1743,'[2]NL+FR'!$A:$U,21,FALSE)</f>
        <v>39172210</v>
      </c>
    </row>
    <row r="1744" spans="1:21" x14ac:dyDescent="0.25">
      <c r="A1744" s="7">
        <v>3497100478</v>
      </c>
      <c r="B1744" s="7" t="s">
        <v>2988</v>
      </c>
      <c r="C1744" s="7" t="s">
        <v>2989</v>
      </c>
      <c r="D1744" s="7" t="s">
        <v>2983</v>
      </c>
      <c r="E1744" s="13">
        <v>161.16</v>
      </c>
      <c r="F1744" s="13"/>
      <c r="G1744" s="7" t="s">
        <v>20</v>
      </c>
      <c r="H1744" s="7">
        <v>2</v>
      </c>
      <c r="I1744" s="7"/>
      <c r="J1744" s="7"/>
      <c r="K1744" s="7">
        <v>6</v>
      </c>
      <c r="L1744" s="7"/>
      <c r="M1744" s="7">
        <v>2</v>
      </c>
      <c r="N1744" s="7"/>
      <c r="O1744" s="7"/>
      <c r="P1744" s="7"/>
      <c r="Q1744" s="7">
        <v>2</v>
      </c>
      <c r="R1744" s="7">
        <v>1</v>
      </c>
      <c r="S1744" s="7"/>
      <c r="T1744" s="18">
        <v>5905485447102</v>
      </c>
      <c r="U1744" s="46" t="str">
        <f>VLOOKUP(A1744,'[2]NL+FR'!$A:$U,21,FALSE)</f>
        <v>39172210</v>
      </c>
    </row>
    <row r="1745" spans="1:21" x14ac:dyDescent="0.25">
      <c r="A1745" s="7">
        <v>3497100444</v>
      </c>
      <c r="B1745" s="7" t="s">
        <v>2992</v>
      </c>
      <c r="C1745" s="7" t="s">
        <v>2993</v>
      </c>
      <c r="D1745" s="7" t="s">
        <v>2983</v>
      </c>
      <c r="E1745" s="13">
        <v>105.84</v>
      </c>
      <c r="F1745" s="13"/>
      <c r="G1745" s="7" t="s">
        <v>20</v>
      </c>
      <c r="H1745" s="7">
        <v>2</v>
      </c>
      <c r="I1745" s="7"/>
      <c r="J1745" s="7"/>
      <c r="K1745" s="7">
        <v>6</v>
      </c>
      <c r="L1745" s="7"/>
      <c r="M1745" s="7">
        <v>2</v>
      </c>
      <c r="N1745" s="7"/>
      <c r="O1745" s="7"/>
      <c r="P1745" s="7"/>
      <c r="Q1745" s="7"/>
      <c r="R1745" s="7"/>
      <c r="S1745" s="7"/>
      <c r="T1745" s="18">
        <v>5905485475136</v>
      </c>
      <c r="U1745" s="46" t="str">
        <f>VLOOKUP(A1745,'[2]NL+FR'!$A:$U,21,FALSE)</f>
        <v>39172210</v>
      </c>
    </row>
    <row r="1746" spans="1:21" x14ac:dyDescent="0.25">
      <c r="A1746" s="7">
        <v>3497100432</v>
      </c>
      <c r="B1746" s="7" t="s">
        <v>2994</v>
      </c>
      <c r="C1746" s="7" t="s">
        <v>2995</v>
      </c>
      <c r="D1746" s="7" t="s">
        <v>2983</v>
      </c>
      <c r="E1746" s="13">
        <v>70.290000000000006</v>
      </c>
      <c r="F1746" s="13"/>
      <c r="G1746" s="7" t="s">
        <v>20</v>
      </c>
      <c r="H1746" s="7">
        <v>6</v>
      </c>
      <c r="I1746" s="7"/>
      <c r="J1746" s="7"/>
      <c r="K1746" s="7">
        <v>6</v>
      </c>
      <c r="L1746" s="7"/>
      <c r="M1746" s="7">
        <v>6</v>
      </c>
      <c r="N1746" s="7"/>
      <c r="O1746" s="7"/>
      <c r="P1746" s="7"/>
      <c r="Q1746" s="7"/>
      <c r="R1746" s="7"/>
      <c r="S1746" s="7"/>
      <c r="T1746" s="18">
        <v>5905485475198</v>
      </c>
      <c r="U1746" s="46" t="str">
        <f>VLOOKUP(A1746,'[2]NL+FR'!$A:$U,21,FALSE)</f>
        <v>39172210</v>
      </c>
    </row>
    <row r="1747" spans="1:21" x14ac:dyDescent="0.25">
      <c r="A1747" s="7">
        <v>3497100379</v>
      </c>
      <c r="B1747" s="7" t="s">
        <v>3000</v>
      </c>
      <c r="C1747" s="7" t="s">
        <v>3001</v>
      </c>
      <c r="D1747" s="7" t="s">
        <v>2983</v>
      </c>
      <c r="E1747" s="13">
        <v>38.909999999999997</v>
      </c>
      <c r="F1747" s="13"/>
      <c r="G1747" s="7" t="s">
        <v>20</v>
      </c>
      <c r="H1747" s="7">
        <v>12</v>
      </c>
      <c r="I1747" s="7"/>
      <c r="J1747" s="7"/>
      <c r="K1747" s="7">
        <v>6</v>
      </c>
      <c r="L1747" s="7"/>
      <c r="M1747" s="7">
        <v>12</v>
      </c>
      <c r="N1747" s="7"/>
      <c r="O1747" s="7"/>
      <c r="P1747" s="7"/>
      <c r="Q1747" s="7"/>
      <c r="R1747" s="7"/>
      <c r="S1747" s="7"/>
      <c r="T1747" s="18">
        <v>5905485475433</v>
      </c>
      <c r="U1747" s="46" t="str">
        <f>VLOOKUP(A1747,'[2]NL+FR'!$A:$U,21,FALSE)</f>
        <v>39172210</v>
      </c>
    </row>
    <row r="1748" spans="1:21" x14ac:dyDescent="0.25">
      <c r="A1748" s="7">
        <v>3497101213</v>
      </c>
      <c r="B1748" s="7" t="s">
        <v>2981</v>
      </c>
      <c r="C1748" s="7" t="s">
        <v>2982</v>
      </c>
      <c r="D1748" s="7" t="s">
        <v>2983</v>
      </c>
      <c r="E1748" s="13">
        <v>429.43</v>
      </c>
      <c r="F1748" s="13"/>
      <c r="G1748" s="7" t="s">
        <v>20</v>
      </c>
      <c r="H1748" s="7">
        <v>2</v>
      </c>
      <c r="I1748" s="7"/>
      <c r="J1748" s="7"/>
      <c r="K1748" s="7">
        <v>6</v>
      </c>
      <c r="L1748" s="7"/>
      <c r="M1748" s="7">
        <v>2</v>
      </c>
      <c r="N1748" s="7"/>
      <c r="O1748" s="7"/>
      <c r="P1748" s="7"/>
      <c r="Q1748" s="7">
        <v>2</v>
      </c>
      <c r="R1748" s="7">
        <v>2</v>
      </c>
      <c r="S1748" s="7"/>
      <c r="T1748" s="18">
        <v>5905485445924</v>
      </c>
      <c r="U1748" s="46" t="str">
        <f>VLOOKUP(A1748,'[2]NL+FR'!$A:$U,21,FALSE)</f>
        <v>39172210</v>
      </c>
    </row>
    <row r="1749" spans="1:21" x14ac:dyDescent="0.25">
      <c r="A1749" s="7">
        <v>3496100770</v>
      </c>
      <c r="B1749" s="7" t="s">
        <v>3046</v>
      </c>
      <c r="C1749" s="7" t="s">
        <v>3046</v>
      </c>
      <c r="D1749" s="7" t="s">
        <v>3004</v>
      </c>
      <c r="E1749" s="13">
        <v>1139.54</v>
      </c>
      <c r="F1749" s="13"/>
      <c r="G1749" s="7" t="s">
        <v>3483</v>
      </c>
      <c r="H1749" s="7">
        <v>1</v>
      </c>
      <c r="I1749" s="7"/>
      <c r="J1749" s="7"/>
      <c r="K1749" s="7"/>
      <c r="L1749" s="7"/>
      <c r="M1749" s="7"/>
      <c r="N1749" s="7"/>
      <c r="O1749" s="7"/>
      <c r="P1749" s="7"/>
      <c r="Q1749" s="7"/>
      <c r="R1749" s="7">
        <v>1</v>
      </c>
      <c r="S1749" s="7"/>
      <c r="T1749" s="18">
        <v>5905485442770</v>
      </c>
      <c r="U1749" s="46" t="s">
        <v>3920</v>
      </c>
    </row>
    <row r="1750" spans="1:21" x14ac:dyDescent="0.25">
      <c r="A1750" s="7">
        <v>3496100747</v>
      </c>
      <c r="B1750" s="7" t="s">
        <v>3057</v>
      </c>
      <c r="C1750" s="7" t="s">
        <v>3057</v>
      </c>
      <c r="D1750" s="7" t="s">
        <v>3004</v>
      </c>
      <c r="E1750" s="13">
        <v>748.86</v>
      </c>
      <c r="F1750" s="13"/>
      <c r="G1750" s="7" t="s">
        <v>3483</v>
      </c>
      <c r="H1750" s="7">
        <v>2</v>
      </c>
      <c r="I1750" s="7"/>
      <c r="J1750" s="7"/>
      <c r="K1750" s="7"/>
      <c r="L1750" s="7"/>
      <c r="M1750" s="7"/>
      <c r="N1750" s="7"/>
      <c r="O1750" s="7"/>
      <c r="P1750" s="7"/>
      <c r="Q1750" s="7"/>
      <c r="R1750" s="7">
        <v>2</v>
      </c>
      <c r="S1750" s="7"/>
      <c r="T1750" s="18">
        <v>5905485442763</v>
      </c>
      <c r="U1750" s="46" t="s">
        <v>3920</v>
      </c>
    </row>
    <row r="1751" spans="1:21" x14ac:dyDescent="0.25">
      <c r="A1751" s="7">
        <v>3496100724</v>
      </c>
      <c r="B1751" s="7" t="s">
        <v>3079</v>
      </c>
      <c r="C1751" s="7" t="s">
        <v>3080</v>
      </c>
      <c r="D1751" s="7" t="s">
        <v>3004</v>
      </c>
      <c r="E1751" s="13">
        <v>667.35</v>
      </c>
      <c r="F1751" s="13"/>
      <c r="G1751" s="7" t="s">
        <v>3483</v>
      </c>
      <c r="H1751" s="7">
        <v>2</v>
      </c>
      <c r="I1751" s="7"/>
      <c r="J1751" s="7"/>
      <c r="K1751" s="7"/>
      <c r="L1751" s="7"/>
      <c r="M1751" s="7"/>
      <c r="N1751" s="7"/>
      <c r="O1751" s="7"/>
      <c r="P1751" s="7"/>
      <c r="Q1751" s="7"/>
      <c r="R1751" s="7">
        <v>2</v>
      </c>
      <c r="S1751" s="7"/>
      <c r="T1751" s="18">
        <v>5905485442756</v>
      </c>
      <c r="U1751" s="46" t="s">
        <v>3920</v>
      </c>
    </row>
    <row r="1752" spans="1:21" x14ac:dyDescent="0.25">
      <c r="A1752" s="7">
        <v>3496100746</v>
      </c>
      <c r="B1752" s="7" t="s">
        <v>3058</v>
      </c>
      <c r="C1752" s="7" t="s">
        <v>3058</v>
      </c>
      <c r="D1752" s="7" t="s">
        <v>3004</v>
      </c>
      <c r="E1752" s="13">
        <v>521.85</v>
      </c>
      <c r="F1752" s="13"/>
      <c r="G1752" s="7" t="s">
        <v>3483</v>
      </c>
      <c r="H1752" s="7">
        <v>2</v>
      </c>
      <c r="I1752" s="7"/>
      <c r="J1752" s="7"/>
      <c r="K1752" s="7"/>
      <c r="L1752" s="7"/>
      <c r="M1752" s="7"/>
      <c r="N1752" s="7"/>
      <c r="O1752" s="7"/>
      <c r="P1752" s="7"/>
      <c r="Q1752" s="7"/>
      <c r="R1752" s="7">
        <v>2</v>
      </c>
      <c r="S1752" s="7"/>
      <c r="T1752" s="18">
        <v>5905485442749</v>
      </c>
      <c r="U1752" s="46" t="s">
        <v>3920</v>
      </c>
    </row>
    <row r="1753" spans="1:21" x14ac:dyDescent="0.25">
      <c r="A1753" s="7">
        <v>3496100723</v>
      </c>
      <c r="B1753" s="7" t="s">
        <v>3081</v>
      </c>
      <c r="C1753" s="7" t="s">
        <v>3081</v>
      </c>
      <c r="D1753" s="7" t="s">
        <v>3004</v>
      </c>
      <c r="E1753" s="13">
        <v>482.52</v>
      </c>
      <c r="F1753" s="13"/>
      <c r="G1753" s="7" t="s">
        <v>3483</v>
      </c>
      <c r="H1753" s="7">
        <v>2</v>
      </c>
      <c r="I1753" s="7"/>
      <c r="J1753" s="7"/>
      <c r="K1753" s="7"/>
      <c r="L1753" s="7"/>
      <c r="M1753" s="7"/>
      <c r="N1753" s="7"/>
      <c r="O1753" s="7"/>
      <c r="P1753" s="7"/>
      <c r="Q1753" s="7"/>
      <c r="R1753" s="7">
        <v>2</v>
      </c>
      <c r="S1753" s="7"/>
      <c r="T1753" s="18">
        <v>5905485442732</v>
      </c>
      <c r="U1753" s="46" t="s">
        <v>3920</v>
      </c>
    </row>
    <row r="1754" spans="1:21" x14ac:dyDescent="0.25">
      <c r="A1754" s="7">
        <v>3496100711</v>
      </c>
      <c r="B1754" s="7" t="s">
        <v>3095</v>
      </c>
      <c r="C1754" s="7" t="s">
        <v>3095</v>
      </c>
      <c r="D1754" s="7" t="s">
        <v>3004</v>
      </c>
      <c r="E1754" s="13">
        <v>458.27</v>
      </c>
      <c r="F1754" s="13"/>
      <c r="G1754" s="7" t="s">
        <v>3483</v>
      </c>
      <c r="H1754" s="7">
        <v>2</v>
      </c>
      <c r="I1754" s="7"/>
      <c r="J1754" s="7"/>
      <c r="K1754" s="7"/>
      <c r="L1754" s="7"/>
      <c r="M1754" s="7"/>
      <c r="N1754" s="7"/>
      <c r="O1754" s="7"/>
      <c r="P1754" s="7"/>
      <c r="Q1754" s="7"/>
      <c r="R1754" s="7">
        <v>2</v>
      </c>
      <c r="S1754" s="7"/>
      <c r="T1754" s="18">
        <v>5905485442725</v>
      </c>
      <c r="U1754" s="46" t="s">
        <v>3920</v>
      </c>
    </row>
    <row r="1755" spans="1:21" x14ac:dyDescent="0.25">
      <c r="A1755" s="7">
        <v>3496100769</v>
      </c>
      <c r="B1755" s="7" t="s">
        <v>3047</v>
      </c>
      <c r="C1755" s="7" t="s">
        <v>3047</v>
      </c>
      <c r="D1755" s="7" t="s">
        <v>3004</v>
      </c>
      <c r="E1755" s="13">
        <v>465.89</v>
      </c>
      <c r="F1755" s="13"/>
      <c r="G1755" s="7" t="s">
        <v>3483</v>
      </c>
      <c r="H1755" s="7">
        <v>3</v>
      </c>
      <c r="I1755" s="7"/>
      <c r="J1755" s="7"/>
      <c r="K1755" s="7"/>
      <c r="L1755" s="7"/>
      <c r="M1755" s="7"/>
      <c r="N1755" s="7"/>
      <c r="O1755" s="7"/>
      <c r="P1755" s="7"/>
      <c r="Q1755" s="7"/>
      <c r="R1755" s="7">
        <v>3</v>
      </c>
      <c r="S1755" s="7"/>
      <c r="T1755" s="18">
        <v>5905485442718</v>
      </c>
      <c r="U1755" s="46" t="s">
        <v>3920</v>
      </c>
    </row>
    <row r="1756" spans="1:21" x14ac:dyDescent="0.25">
      <c r="A1756" s="7">
        <v>3496100745</v>
      </c>
      <c r="B1756" s="7" t="s">
        <v>3059</v>
      </c>
      <c r="C1756" s="7" t="s">
        <v>3059</v>
      </c>
      <c r="D1756" s="7" t="s">
        <v>3004</v>
      </c>
      <c r="E1756" s="13">
        <v>390.14</v>
      </c>
      <c r="F1756" s="13"/>
      <c r="G1756" s="7" t="s">
        <v>3483</v>
      </c>
      <c r="H1756" s="7">
        <v>1</v>
      </c>
      <c r="I1756" s="7"/>
      <c r="J1756" s="7"/>
      <c r="K1756" s="7"/>
      <c r="L1756" s="7"/>
      <c r="M1756" s="7"/>
      <c r="N1756" s="7">
        <v>1</v>
      </c>
      <c r="O1756" s="7"/>
      <c r="P1756" s="7"/>
      <c r="Q1756" s="7"/>
      <c r="R1756" s="7">
        <v>3</v>
      </c>
      <c r="S1756" s="7"/>
      <c r="T1756" s="18">
        <v>5905485442701</v>
      </c>
      <c r="U1756" s="46" t="s">
        <v>3920</v>
      </c>
    </row>
    <row r="1757" spans="1:21" x14ac:dyDescent="0.25">
      <c r="A1757" s="7">
        <v>3496100722</v>
      </c>
      <c r="B1757" s="7" t="s">
        <v>3082</v>
      </c>
      <c r="C1757" s="7" t="s">
        <v>3082</v>
      </c>
      <c r="D1757" s="7" t="s">
        <v>3004</v>
      </c>
      <c r="E1757" s="13">
        <v>373.92</v>
      </c>
      <c r="F1757" s="13"/>
      <c r="G1757" s="7" t="s">
        <v>3483</v>
      </c>
      <c r="H1757" s="7">
        <v>4</v>
      </c>
      <c r="I1757" s="7"/>
      <c r="J1757" s="7"/>
      <c r="K1757" s="7"/>
      <c r="L1757" s="7"/>
      <c r="M1757" s="7"/>
      <c r="N1757" s="7"/>
      <c r="O1757" s="7"/>
      <c r="P1757" s="7"/>
      <c r="Q1757" s="7"/>
      <c r="R1757" s="7">
        <v>4</v>
      </c>
      <c r="S1757" s="7"/>
      <c r="T1757" s="18">
        <v>5905485442695</v>
      </c>
      <c r="U1757" s="46" t="s">
        <v>3920</v>
      </c>
    </row>
    <row r="1758" spans="1:21" x14ac:dyDescent="0.25">
      <c r="A1758" s="7">
        <v>3496100710</v>
      </c>
      <c r="B1758" s="7" t="s">
        <v>3096</v>
      </c>
      <c r="C1758" s="7" t="s">
        <v>3096</v>
      </c>
      <c r="D1758" s="7" t="s">
        <v>3004</v>
      </c>
      <c r="E1758" s="13">
        <v>354.93</v>
      </c>
      <c r="F1758" s="13"/>
      <c r="G1758" s="7" t="s">
        <v>3483</v>
      </c>
      <c r="H1758" s="7">
        <v>1</v>
      </c>
      <c r="I1758" s="7"/>
      <c r="J1758" s="7"/>
      <c r="K1758" s="7"/>
      <c r="L1758" s="7"/>
      <c r="M1758" s="7"/>
      <c r="N1758" s="7">
        <v>1</v>
      </c>
      <c r="O1758" s="7"/>
      <c r="P1758" s="7"/>
      <c r="Q1758" s="7"/>
      <c r="R1758" s="7">
        <v>5</v>
      </c>
      <c r="S1758" s="7"/>
      <c r="T1758" s="18">
        <v>5905485442688</v>
      </c>
      <c r="U1758" s="46" t="s">
        <v>3920</v>
      </c>
    </row>
    <row r="1759" spans="1:21" x14ac:dyDescent="0.25">
      <c r="A1759" s="7">
        <v>3496100744</v>
      </c>
      <c r="B1759" s="7" t="s">
        <v>3060</v>
      </c>
      <c r="C1759" s="7" t="s">
        <v>3060</v>
      </c>
      <c r="D1759" s="7" t="s">
        <v>3004</v>
      </c>
      <c r="E1759" s="13">
        <v>223.26</v>
      </c>
      <c r="F1759" s="13"/>
      <c r="G1759" s="7" t="s">
        <v>3483</v>
      </c>
      <c r="H1759" s="7">
        <v>1</v>
      </c>
      <c r="I1759" s="7"/>
      <c r="J1759" s="7"/>
      <c r="K1759" s="7"/>
      <c r="L1759" s="7"/>
      <c r="M1759" s="7"/>
      <c r="N1759" s="7">
        <v>1</v>
      </c>
      <c r="O1759" s="7"/>
      <c r="P1759" s="7"/>
      <c r="Q1759" s="7"/>
      <c r="R1759" s="7">
        <v>5</v>
      </c>
      <c r="S1759" s="7"/>
      <c r="T1759" s="18">
        <v>5905485442671</v>
      </c>
      <c r="U1759" s="46" t="s">
        <v>3920</v>
      </c>
    </row>
    <row r="1760" spans="1:21" x14ac:dyDescent="0.25">
      <c r="A1760" s="7">
        <v>3495200449</v>
      </c>
      <c r="B1760" s="7" t="s">
        <v>3198</v>
      </c>
      <c r="C1760" s="7" t="s">
        <v>3198</v>
      </c>
      <c r="D1760" s="7" t="s">
        <v>3004</v>
      </c>
      <c r="E1760" s="13">
        <v>117.61</v>
      </c>
      <c r="F1760" s="13"/>
      <c r="G1760" s="7" t="s">
        <v>3483</v>
      </c>
      <c r="H1760" s="7">
        <v>7</v>
      </c>
      <c r="I1760" s="7"/>
      <c r="J1760" s="7"/>
      <c r="K1760" s="7"/>
      <c r="L1760" s="7"/>
      <c r="M1760" s="7"/>
      <c r="N1760" s="7"/>
      <c r="O1760" s="7"/>
      <c r="P1760" s="7"/>
      <c r="Q1760" s="7"/>
      <c r="R1760" s="7">
        <v>7</v>
      </c>
      <c r="S1760" s="7"/>
      <c r="T1760" s="18">
        <v>9010459143136</v>
      </c>
      <c r="U1760" s="46" t="s">
        <v>3920</v>
      </c>
    </row>
    <row r="1761" spans="1:21" x14ac:dyDescent="0.25">
      <c r="A1761" s="7">
        <v>3495200448</v>
      </c>
      <c r="B1761" s="7" t="s">
        <v>3199</v>
      </c>
      <c r="C1761" s="7" t="s">
        <v>3199</v>
      </c>
      <c r="D1761" s="7" t="s">
        <v>3004</v>
      </c>
      <c r="E1761" s="13">
        <v>108.71</v>
      </c>
      <c r="F1761" s="13"/>
      <c r="G1761" s="7" t="s">
        <v>3483</v>
      </c>
      <c r="H1761" s="7">
        <v>9</v>
      </c>
      <c r="I1761" s="7"/>
      <c r="J1761" s="7"/>
      <c r="K1761" s="7"/>
      <c r="L1761" s="7"/>
      <c r="M1761" s="7"/>
      <c r="N1761" s="7"/>
      <c r="O1761" s="7"/>
      <c r="P1761" s="7"/>
      <c r="Q1761" s="7"/>
      <c r="R1761" s="7">
        <v>9</v>
      </c>
      <c r="S1761" s="7"/>
      <c r="T1761" s="18">
        <v>9010459143143</v>
      </c>
      <c r="U1761" s="46" t="s">
        <v>3920</v>
      </c>
    </row>
    <row r="1762" spans="1:21" x14ac:dyDescent="0.25">
      <c r="A1762" s="7">
        <v>3496100767</v>
      </c>
      <c r="B1762" s="7" t="s">
        <v>3048</v>
      </c>
      <c r="C1762" s="7" t="s">
        <v>3048</v>
      </c>
      <c r="D1762" s="7" t="s">
        <v>3004</v>
      </c>
      <c r="E1762" s="13">
        <v>1058.55</v>
      </c>
      <c r="F1762" s="13"/>
      <c r="G1762" s="7" t="s">
        <v>3483</v>
      </c>
      <c r="H1762" s="7">
        <v>2</v>
      </c>
      <c r="I1762" s="7"/>
      <c r="J1762" s="7"/>
      <c r="K1762" s="7"/>
      <c r="L1762" s="7"/>
      <c r="M1762" s="7"/>
      <c r="N1762" s="7"/>
      <c r="O1762" s="7"/>
      <c r="P1762" s="7"/>
      <c r="Q1762" s="7"/>
      <c r="R1762" s="7">
        <v>2</v>
      </c>
      <c r="S1762" s="7"/>
      <c r="T1762" s="18">
        <v>5905485442145</v>
      </c>
      <c r="U1762" s="46" t="s">
        <v>3920</v>
      </c>
    </row>
    <row r="1763" spans="1:21" x14ac:dyDescent="0.25">
      <c r="A1763" s="7">
        <v>3496100740</v>
      </c>
      <c r="B1763" s="7" t="s">
        <v>3065</v>
      </c>
      <c r="C1763" s="7" t="s">
        <v>3065</v>
      </c>
      <c r="D1763" s="7" t="s">
        <v>3004</v>
      </c>
      <c r="E1763" s="13">
        <v>831.15</v>
      </c>
      <c r="F1763" s="13"/>
      <c r="G1763" s="7" t="s">
        <v>3483</v>
      </c>
      <c r="H1763" s="7">
        <v>2</v>
      </c>
      <c r="I1763" s="7"/>
      <c r="J1763" s="7"/>
      <c r="K1763" s="7"/>
      <c r="L1763" s="7"/>
      <c r="M1763" s="7"/>
      <c r="N1763" s="7"/>
      <c r="O1763" s="7"/>
      <c r="P1763" s="7"/>
      <c r="Q1763" s="7"/>
      <c r="R1763" s="7">
        <v>2</v>
      </c>
      <c r="S1763" s="7"/>
      <c r="T1763" s="18">
        <v>5905485442107</v>
      </c>
      <c r="U1763" s="46" t="s">
        <v>3920</v>
      </c>
    </row>
    <row r="1764" spans="1:21" x14ac:dyDescent="0.25">
      <c r="A1764" s="7">
        <v>3496100718</v>
      </c>
      <c r="B1764" s="7" t="s">
        <v>3089</v>
      </c>
      <c r="C1764" s="7" t="s">
        <v>3089</v>
      </c>
      <c r="D1764" s="7" t="s">
        <v>3004</v>
      </c>
      <c r="E1764" s="13">
        <v>806.53</v>
      </c>
      <c r="F1764" s="13"/>
      <c r="G1764" s="7" t="s">
        <v>3483</v>
      </c>
      <c r="H1764" s="7">
        <v>2</v>
      </c>
      <c r="I1764" s="7"/>
      <c r="J1764" s="7"/>
      <c r="K1764" s="7"/>
      <c r="L1764" s="7"/>
      <c r="M1764" s="7"/>
      <c r="N1764" s="7"/>
      <c r="O1764" s="7"/>
      <c r="P1764" s="7"/>
      <c r="Q1764" s="7"/>
      <c r="R1764" s="7">
        <v>2</v>
      </c>
      <c r="S1764" s="7"/>
      <c r="T1764" s="18">
        <v>5905485442091</v>
      </c>
      <c r="U1764" s="46" t="s">
        <v>3920</v>
      </c>
    </row>
    <row r="1765" spans="1:21" x14ac:dyDescent="0.25">
      <c r="A1765" s="7">
        <v>3496100706</v>
      </c>
      <c r="B1765" s="7" t="s">
        <v>3101</v>
      </c>
      <c r="C1765" s="7" t="s">
        <v>3101</v>
      </c>
      <c r="D1765" s="7" t="s">
        <v>3004</v>
      </c>
      <c r="E1765" s="13">
        <v>784.83</v>
      </c>
      <c r="F1765" s="13"/>
      <c r="G1765" s="7" t="s">
        <v>3483</v>
      </c>
      <c r="H1765" s="7">
        <v>2</v>
      </c>
      <c r="I1765" s="7"/>
      <c r="J1765" s="7"/>
      <c r="K1765" s="7"/>
      <c r="L1765" s="7"/>
      <c r="M1765" s="7"/>
      <c r="N1765" s="7"/>
      <c r="O1765" s="7"/>
      <c r="P1765" s="7"/>
      <c r="Q1765" s="7"/>
      <c r="R1765" s="7">
        <v>2</v>
      </c>
      <c r="S1765" s="7"/>
      <c r="T1765" s="18">
        <v>5905485442084</v>
      </c>
      <c r="U1765" s="46" t="s">
        <v>3920</v>
      </c>
    </row>
    <row r="1766" spans="1:21" x14ac:dyDescent="0.25">
      <c r="A1766" s="7">
        <v>3496100717</v>
      </c>
      <c r="B1766" s="7" t="s">
        <v>3090</v>
      </c>
      <c r="C1766" s="7" t="s">
        <v>3090</v>
      </c>
      <c r="D1766" s="7" t="s">
        <v>3004</v>
      </c>
      <c r="E1766" s="13">
        <v>635.17999999999995</v>
      </c>
      <c r="F1766" s="13"/>
      <c r="G1766" s="7" t="s">
        <v>3483</v>
      </c>
      <c r="H1766" s="7">
        <v>2</v>
      </c>
      <c r="I1766" s="7"/>
      <c r="J1766" s="7"/>
      <c r="K1766" s="7"/>
      <c r="L1766" s="7"/>
      <c r="M1766" s="7"/>
      <c r="N1766" s="7"/>
      <c r="O1766" s="7"/>
      <c r="P1766" s="7"/>
      <c r="Q1766" s="7"/>
      <c r="R1766" s="7">
        <v>2</v>
      </c>
      <c r="S1766" s="7"/>
      <c r="T1766" s="18">
        <v>5905485442053</v>
      </c>
      <c r="U1766" s="46" t="s">
        <v>3920</v>
      </c>
    </row>
    <row r="1767" spans="1:21" x14ac:dyDescent="0.25">
      <c r="A1767" s="7">
        <v>3496100705</v>
      </c>
      <c r="B1767" s="7" t="s">
        <v>3102</v>
      </c>
      <c r="C1767" s="7" t="s">
        <v>3102</v>
      </c>
      <c r="D1767" s="7" t="s">
        <v>3004</v>
      </c>
      <c r="E1767" s="13">
        <v>643.78</v>
      </c>
      <c r="F1767" s="13"/>
      <c r="G1767" s="7" t="s">
        <v>3483</v>
      </c>
      <c r="H1767" s="7">
        <v>2</v>
      </c>
      <c r="I1767" s="7"/>
      <c r="J1767" s="7"/>
      <c r="K1767" s="7"/>
      <c r="L1767" s="7"/>
      <c r="M1767" s="7"/>
      <c r="N1767" s="7"/>
      <c r="O1767" s="7"/>
      <c r="P1767" s="7"/>
      <c r="Q1767" s="7"/>
      <c r="R1767" s="7">
        <v>2</v>
      </c>
      <c r="S1767" s="7"/>
      <c r="T1767" s="18">
        <v>5905485442046</v>
      </c>
      <c r="U1767" s="46" t="s">
        <v>3920</v>
      </c>
    </row>
    <row r="1768" spans="1:21" x14ac:dyDescent="0.25">
      <c r="A1768" s="7">
        <v>3496100737</v>
      </c>
      <c r="B1768" s="7" t="s">
        <v>3068</v>
      </c>
      <c r="C1768" s="7" t="s">
        <v>3068</v>
      </c>
      <c r="D1768" s="7" t="s">
        <v>3004</v>
      </c>
      <c r="E1768" s="13">
        <v>697.03</v>
      </c>
      <c r="F1768" s="13"/>
      <c r="G1768" s="7" t="s">
        <v>3483</v>
      </c>
      <c r="H1768" s="7">
        <v>3</v>
      </c>
      <c r="I1768" s="7"/>
      <c r="J1768" s="7"/>
      <c r="K1768" s="7"/>
      <c r="L1768" s="7"/>
      <c r="M1768" s="7"/>
      <c r="N1768" s="7"/>
      <c r="O1768" s="7"/>
      <c r="P1768" s="7"/>
      <c r="Q1768" s="7"/>
      <c r="R1768" s="7">
        <v>3</v>
      </c>
      <c r="S1768" s="7"/>
      <c r="T1768" s="18">
        <v>5905485442022</v>
      </c>
      <c r="U1768" s="46" t="s">
        <v>3920</v>
      </c>
    </row>
    <row r="1769" spans="1:21" x14ac:dyDescent="0.25">
      <c r="A1769" s="7">
        <v>3496100716</v>
      </c>
      <c r="B1769" s="7" t="s">
        <v>3091</v>
      </c>
      <c r="C1769" s="7" t="s">
        <v>3091</v>
      </c>
      <c r="D1769" s="7" t="s">
        <v>3004</v>
      </c>
      <c r="E1769" s="13">
        <v>469.3</v>
      </c>
      <c r="F1769" s="13"/>
      <c r="G1769" s="7" t="s">
        <v>3483</v>
      </c>
      <c r="H1769" s="7">
        <v>1</v>
      </c>
      <c r="I1769" s="7"/>
      <c r="J1769" s="7"/>
      <c r="K1769" s="7"/>
      <c r="L1769" s="7"/>
      <c r="M1769" s="7"/>
      <c r="N1769" s="7">
        <v>1</v>
      </c>
      <c r="O1769" s="7"/>
      <c r="P1769" s="7"/>
      <c r="Q1769" s="7"/>
      <c r="R1769" s="7">
        <v>4</v>
      </c>
      <c r="S1769" s="7"/>
      <c r="T1769" s="18">
        <v>5905485442008</v>
      </c>
      <c r="U1769" s="46" t="s">
        <v>3920</v>
      </c>
    </row>
    <row r="1770" spans="1:21" x14ac:dyDescent="0.25">
      <c r="A1770" s="7">
        <v>3496100704</v>
      </c>
      <c r="B1770" s="7" t="s">
        <v>3103</v>
      </c>
      <c r="C1770" s="7" t="s">
        <v>3103</v>
      </c>
      <c r="D1770" s="7" t="s">
        <v>3004</v>
      </c>
      <c r="E1770" s="13">
        <v>457</v>
      </c>
      <c r="F1770" s="13"/>
      <c r="G1770" s="7" t="s">
        <v>3483</v>
      </c>
      <c r="H1770" s="7">
        <v>4</v>
      </c>
      <c r="I1770" s="7"/>
      <c r="J1770" s="7"/>
      <c r="K1770" s="7"/>
      <c r="L1770" s="7"/>
      <c r="M1770" s="7"/>
      <c r="N1770" s="7"/>
      <c r="O1770" s="7"/>
      <c r="P1770" s="7"/>
      <c r="Q1770" s="7"/>
      <c r="R1770" s="7">
        <v>4</v>
      </c>
      <c r="S1770" s="7"/>
      <c r="T1770" s="18">
        <v>5905485441995</v>
      </c>
      <c r="U1770" s="46" t="s">
        <v>3920</v>
      </c>
    </row>
    <row r="1771" spans="1:21" x14ac:dyDescent="0.25">
      <c r="A1771" s="7">
        <v>3496100715</v>
      </c>
      <c r="B1771" s="7" t="s">
        <v>3092</v>
      </c>
      <c r="C1771" s="7" t="s">
        <v>3092</v>
      </c>
      <c r="D1771" s="7" t="s">
        <v>3004</v>
      </c>
      <c r="E1771" s="13">
        <v>378.11</v>
      </c>
      <c r="F1771" s="13"/>
      <c r="G1771" s="7" t="s">
        <v>3483</v>
      </c>
      <c r="H1771" s="7">
        <v>4</v>
      </c>
      <c r="I1771" s="7"/>
      <c r="J1771" s="7"/>
      <c r="K1771" s="7"/>
      <c r="L1771" s="7"/>
      <c r="M1771" s="7"/>
      <c r="N1771" s="7"/>
      <c r="O1771" s="7"/>
      <c r="P1771" s="7"/>
      <c r="Q1771" s="7"/>
      <c r="R1771" s="7">
        <v>4</v>
      </c>
      <c r="S1771" s="7"/>
      <c r="T1771" s="18">
        <v>5905485441957</v>
      </c>
      <c r="U1771" s="46" t="s">
        <v>3920</v>
      </c>
    </row>
    <row r="1772" spans="1:21" x14ac:dyDescent="0.25">
      <c r="A1772" s="7">
        <v>3496100703</v>
      </c>
      <c r="B1772" s="7" t="s">
        <v>3104</v>
      </c>
      <c r="C1772" s="7" t="s">
        <v>3104</v>
      </c>
      <c r="D1772" s="7" t="s">
        <v>3004</v>
      </c>
      <c r="E1772" s="13">
        <v>373.18</v>
      </c>
      <c r="F1772" s="13"/>
      <c r="G1772" s="7" t="s">
        <v>3483</v>
      </c>
      <c r="H1772" s="7">
        <v>1</v>
      </c>
      <c r="I1772" s="7"/>
      <c r="J1772" s="7"/>
      <c r="K1772" s="7"/>
      <c r="L1772" s="7"/>
      <c r="M1772" s="7"/>
      <c r="N1772" s="7">
        <v>1</v>
      </c>
      <c r="O1772" s="7"/>
      <c r="P1772" s="7"/>
      <c r="Q1772" s="7"/>
      <c r="R1772" s="7">
        <v>6</v>
      </c>
      <c r="S1772" s="7"/>
      <c r="T1772" s="18">
        <v>5905485441940</v>
      </c>
      <c r="U1772" s="46" t="s">
        <v>3920</v>
      </c>
    </row>
    <row r="1773" spans="1:21" x14ac:dyDescent="0.25">
      <c r="A1773" s="7">
        <v>3496100766</v>
      </c>
      <c r="B1773" s="7" t="s">
        <v>3049</v>
      </c>
      <c r="C1773" s="7" t="s">
        <v>3049</v>
      </c>
      <c r="D1773" s="7" t="s">
        <v>3004</v>
      </c>
      <c r="E1773" s="13">
        <v>983.81</v>
      </c>
      <c r="F1773" s="13"/>
      <c r="G1773" s="7" t="s">
        <v>3483</v>
      </c>
      <c r="H1773" s="7">
        <v>1</v>
      </c>
      <c r="I1773" s="7"/>
      <c r="J1773" s="7"/>
      <c r="K1773" s="7"/>
      <c r="L1773" s="7"/>
      <c r="M1773" s="7"/>
      <c r="N1773" s="7"/>
      <c r="O1773" s="7"/>
      <c r="P1773" s="7"/>
      <c r="Q1773" s="7"/>
      <c r="R1773" s="7">
        <v>1</v>
      </c>
      <c r="S1773" s="7"/>
      <c r="T1773" s="18">
        <v>5905485442121</v>
      </c>
      <c r="U1773" s="46" t="s">
        <v>3920</v>
      </c>
    </row>
    <row r="1774" spans="1:21" x14ac:dyDescent="0.25">
      <c r="A1774" s="7">
        <v>3496100741</v>
      </c>
      <c r="B1774" s="7" t="s">
        <v>3063</v>
      </c>
      <c r="C1774" s="7" t="s">
        <v>3064</v>
      </c>
      <c r="D1774" s="7" t="s">
        <v>3004</v>
      </c>
      <c r="E1774" s="13">
        <v>871.87</v>
      </c>
      <c r="F1774" s="13"/>
      <c r="G1774" s="7" t="s">
        <v>3483</v>
      </c>
      <c r="H1774" s="7">
        <v>2</v>
      </c>
      <c r="I1774" s="7"/>
      <c r="J1774" s="7"/>
      <c r="K1774" s="7"/>
      <c r="L1774" s="7"/>
      <c r="M1774" s="7"/>
      <c r="N1774" s="7"/>
      <c r="O1774" s="7"/>
      <c r="P1774" s="7"/>
      <c r="Q1774" s="7"/>
      <c r="R1774" s="7">
        <v>2</v>
      </c>
      <c r="S1774" s="7"/>
      <c r="T1774" s="18">
        <v>5905485442114</v>
      </c>
      <c r="U1774" s="46" t="s">
        <v>3920</v>
      </c>
    </row>
    <row r="1775" spans="1:21" x14ac:dyDescent="0.25">
      <c r="A1775" s="7">
        <v>3496100765</v>
      </c>
      <c r="B1775" s="7" t="s">
        <v>3050</v>
      </c>
      <c r="C1775" s="7" t="s">
        <v>3050</v>
      </c>
      <c r="D1775" s="7" t="s">
        <v>3004</v>
      </c>
      <c r="E1775" s="13">
        <v>747.04</v>
      </c>
      <c r="F1775" s="13"/>
      <c r="G1775" s="7" t="s">
        <v>3483</v>
      </c>
      <c r="H1775" s="7">
        <v>2</v>
      </c>
      <c r="I1775" s="7"/>
      <c r="J1775" s="7"/>
      <c r="K1775" s="7"/>
      <c r="L1775" s="7"/>
      <c r="M1775" s="7"/>
      <c r="N1775" s="7"/>
      <c r="O1775" s="7"/>
      <c r="P1775" s="7"/>
      <c r="Q1775" s="7"/>
      <c r="R1775" s="7">
        <v>2</v>
      </c>
      <c r="S1775" s="7"/>
      <c r="T1775" s="18">
        <v>5905485442077</v>
      </c>
      <c r="U1775" s="46" t="s">
        <v>3920</v>
      </c>
    </row>
    <row r="1776" spans="1:21" x14ac:dyDescent="0.25">
      <c r="A1776" s="7">
        <v>3496100739</v>
      </c>
      <c r="B1776" s="7" t="s">
        <v>3066</v>
      </c>
      <c r="C1776" s="7" t="s">
        <v>3066</v>
      </c>
      <c r="D1776" s="7" t="s">
        <v>3004</v>
      </c>
      <c r="E1776" s="13">
        <v>725.9</v>
      </c>
      <c r="F1776" s="13"/>
      <c r="G1776" s="7" t="s">
        <v>3483</v>
      </c>
      <c r="H1776" s="7">
        <v>2</v>
      </c>
      <c r="I1776" s="7"/>
      <c r="J1776" s="7"/>
      <c r="K1776" s="7"/>
      <c r="L1776" s="7"/>
      <c r="M1776" s="7"/>
      <c r="N1776" s="7"/>
      <c r="O1776" s="7"/>
      <c r="P1776" s="7"/>
      <c r="Q1776" s="7"/>
      <c r="R1776" s="7">
        <v>2</v>
      </c>
      <c r="S1776" s="7"/>
      <c r="T1776" s="18">
        <v>5905485442060</v>
      </c>
      <c r="U1776" s="46" t="s">
        <v>3920</v>
      </c>
    </row>
    <row r="1777" spans="1:21" x14ac:dyDescent="0.25">
      <c r="A1777" s="7">
        <v>3496100738</v>
      </c>
      <c r="B1777" s="7" t="s">
        <v>3067</v>
      </c>
      <c r="C1777" s="7" t="s">
        <v>3067</v>
      </c>
      <c r="D1777" s="7" t="s">
        <v>3004</v>
      </c>
      <c r="E1777" s="13">
        <v>497.42</v>
      </c>
      <c r="F1777" s="13"/>
      <c r="G1777" s="7" t="s">
        <v>3483</v>
      </c>
      <c r="H1777" s="7">
        <v>3</v>
      </c>
      <c r="I1777" s="7"/>
      <c r="J1777" s="7"/>
      <c r="K1777" s="7"/>
      <c r="L1777" s="7"/>
      <c r="M1777" s="7"/>
      <c r="N1777" s="7"/>
      <c r="O1777" s="7"/>
      <c r="P1777" s="7"/>
      <c r="Q1777" s="7"/>
      <c r="R1777" s="7">
        <v>3</v>
      </c>
      <c r="S1777" s="7"/>
      <c r="T1777" s="18">
        <v>5905485442039</v>
      </c>
      <c r="U1777" s="46" t="s">
        <v>3920</v>
      </c>
    </row>
    <row r="1778" spans="1:21" x14ac:dyDescent="0.25">
      <c r="A1778" s="7">
        <v>3496100577</v>
      </c>
      <c r="B1778" s="7" t="s">
        <v>3158</v>
      </c>
      <c r="C1778" s="7" t="s">
        <v>3159</v>
      </c>
      <c r="D1778" s="7" t="s">
        <v>3004</v>
      </c>
      <c r="E1778" s="13">
        <v>92.15</v>
      </c>
      <c r="F1778" s="13"/>
      <c r="G1778" s="7" t="s">
        <v>3483</v>
      </c>
      <c r="H1778" s="7">
        <v>1</v>
      </c>
      <c r="I1778" s="7"/>
      <c r="J1778" s="7"/>
      <c r="K1778" s="7"/>
      <c r="L1778" s="7"/>
      <c r="M1778" s="7"/>
      <c r="N1778" s="7">
        <v>1</v>
      </c>
      <c r="O1778" s="7"/>
      <c r="P1778" s="7"/>
      <c r="Q1778" s="7"/>
      <c r="R1778" s="7">
        <v>24</v>
      </c>
      <c r="S1778" s="7"/>
      <c r="T1778" s="18">
        <v>5905485442589</v>
      </c>
      <c r="U1778" s="46" t="s">
        <v>3920</v>
      </c>
    </row>
    <row r="1779" spans="1:21" x14ac:dyDescent="0.25">
      <c r="A1779" s="7">
        <v>3496100742</v>
      </c>
      <c r="B1779" s="7" t="s">
        <v>3061</v>
      </c>
      <c r="C1779" s="7" t="s">
        <v>3062</v>
      </c>
      <c r="D1779" s="7" t="s">
        <v>3004</v>
      </c>
      <c r="E1779" s="13">
        <v>661.62</v>
      </c>
      <c r="F1779" s="13"/>
      <c r="G1779" s="7" t="s">
        <v>3483</v>
      </c>
      <c r="H1779" s="7">
        <v>2</v>
      </c>
      <c r="I1779" s="7"/>
      <c r="J1779" s="7"/>
      <c r="K1779" s="7"/>
      <c r="L1779" s="7"/>
      <c r="M1779" s="7"/>
      <c r="N1779" s="7"/>
      <c r="O1779" s="7"/>
      <c r="P1779" s="7"/>
      <c r="Q1779" s="7"/>
      <c r="R1779" s="7">
        <v>2</v>
      </c>
      <c r="S1779" s="7"/>
      <c r="T1779" s="18">
        <v>5905485441896</v>
      </c>
      <c r="U1779" s="46" t="s">
        <v>3920</v>
      </c>
    </row>
    <row r="1780" spans="1:21" x14ac:dyDescent="0.25">
      <c r="A1780" s="7">
        <v>3496100646</v>
      </c>
      <c r="B1780" s="7" t="s">
        <v>3133</v>
      </c>
      <c r="C1780" s="7" t="s">
        <v>3134</v>
      </c>
      <c r="D1780" s="7" t="s">
        <v>3004</v>
      </c>
      <c r="E1780" s="13">
        <v>578.42999999999995</v>
      </c>
      <c r="F1780" s="13"/>
      <c r="G1780" s="7" t="s">
        <v>3483</v>
      </c>
      <c r="H1780" s="7">
        <v>2</v>
      </c>
      <c r="I1780" s="7"/>
      <c r="J1780" s="7"/>
      <c r="K1780" s="7"/>
      <c r="L1780" s="7"/>
      <c r="M1780" s="7"/>
      <c r="N1780" s="7"/>
      <c r="O1780" s="7"/>
      <c r="P1780" s="7"/>
      <c r="Q1780" s="7"/>
      <c r="R1780" s="7">
        <v>2</v>
      </c>
      <c r="S1780" s="7"/>
      <c r="T1780" s="18">
        <v>5905485441889</v>
      </c>
      <c r="U1780" s="46" t="s">
        <v>3920</v>
      </c>
    </row>
    <row r="1781" spans="1:21" x14ac:dyDescent="0.25">
      <c r="A1781" s="7">
        <v>3496100719</v>
      </c>
      <c r="B1781" s="7" t="s">
        <v>3087</v>
      </c>
      <c r="C1781" s="7" t="s">
        <v>3088</v>
      </c>
      <c r="D1781" s="7" t="s">
        <v>3004</v>
      </c>
      <c r="E1781" s="13">
        <v>499.13</v>
      </c>
      <c r="F1781" s="13"/>
      <c r="G1781" s="7" t="s">
        <v>3483</v>
      </c>
      <c r="H1781" s="7">
        <v>2</v>
      </c>
      <c r="I1781" s="7"/>
      <c r="J1781" s="7"/>
      <c r="K1781" s="7"/>
      <c r="L1781" s="7"/>
      <c r="M1781" s="7"/>
      <c r="N1781" s="7"/>
      <c r="O1781" s="7"/>
      <c r="P1781" s="7"/>
      <c r="Q1781" s="7"/>
      <c r="R1781" s="7">
        <v>2</v>
      </c>
      <c r="S1781" s="7"/>
      <c r="T1781" s="18">
        <v>5905485441872</v>
      </c>
      <c r="U1781" s="46" t="s">
        <v>3920</v>
      </c>
    </row>
    <row r="1782" spans="1:21" x14ac:dyDescent="0.25">
      <c r="A1782" s="7">
        <v>3496100669</v>
      </c>
      <c r="B1782" s="7" t="s">
        <v>3117</v>
      </c>
      <c r="C1782" s="7" t="s">
        <v>3118</v>
      </c>
      <c r="D1782" s="7" t="s">
        <v>3004</v>
      </c>
      <c r="E1782" s="13">
        <v>172.01</v>
      </c>
      <c r="F1782" s="13"/>
      <c r="G1782" s="7" t="s">
        <v>3483</v>
      </c>
      <c r="H1782" s="7">
        <v>10</v>
      </c>
      <c r="I1782" s="7"/>
      <c r="J1782" s="7"/>
      <c r="K1782" s="7"/>
      <c r="L1782" s="7"/>
      <c r="M1782" s="7"/>
      <c r="N1782" s="7"/>
      <c r="O1782" s="7"/>
      <c r="P1782" s="7"/>
      <c r="Q1782" s="7"/>
      <c r="R1782" s="7">
        <v>10</v>
      </c>
      <c r="S1782" s="7"/>
      <c r="T1782" s="18">
        <v>5905485441865</v>
      </c>
      <c r="U1782" s="46" t="s">
        <v>3920</v>
      </c>
    </row>
    <row r="1783" spans="1:21" x14ac:dyDescent="0.25">
      <c r="A1783" s="7">
        <v>3496100748</v>
      </c>
      <c r="B1783" s="7" t="s">
        <v>3055</v>
      </c>
      <c r="C1783" s="7" t="s">
        <v>3056</v>
      </c>
      <c r="D1783" s="7" t="s">
        <v>3004</v>
      </c>
      <c r="E1783" s="13">
        <v>354.96</v>
      </c>
      <c r="F1783" s="13"/>
      <c r="G1783" s="7" t="s">
        <v>3483</v>
      </c>
      <c r="H1783" s="7">
        <v>2</v>
      </c>
      <c r="I1783" s="7"/>
      <c r="J1783" s="7"/>
      <c r="K1783" s="7"/>
      <c r="L1783" s="7"/>
      <c r="M1783" s="7"/>
      <c r="N1783" s="7"/>
      <c r="O1783" s="7"/>
      <c r="P1783" s="7"/>
      <c r="Q1783" s="7"/>
      <c r="R1783" s="7">
        <v>2</v>
      </c>
      <c r="S1783" s="7"/>
      <c r="T1783" s="18">
        <v>5905485442640</v>
      </c>
      <c r="U1783" s="46" t="s">
        <v>3920</v>
      </c>
    </row>
    <row r="1784" spans="1:21" x14ac:dyDescent="0.25">
      <c r="A1784" s="7">
        <v>3496100675</v>
      </c>
      <c r="B1784" s="7" t="s">
        <v>3111</v>
      </c>
      <c r="C1784" s="7" t="s">
        <v>3112</v>
      </c>
      <c r="D1784" s="7" t="s">
        <v>3004</v>
      </c>
      <c r="E1784" s="13">
        <v>254.8</v>
      </c>
      <c r="F1784" s="13"/>
      <c r="G1784" s="7" t="s">
        <v>3483</v>
      </c>
      <c r="H1784" s="7">
        <v>4</v>
      </c>
      <c r="I1784" s="7"/>
      <c r="J1784" s="7"/>
      <c r="K1784" s="7"/>
      <c r="L1784" s="7"/>
      <c r="M1784" s="7"/>
      <c r="N1784" s="7"/>
      <c r="O1784" s="7"/>
      <c r="P1784" s="7"/>
      <c r="Q1784" s="7"/>
      <c r="R1784" s="7">
        <v>4</v>
      </c>
      <c r="S1784" s="7"/>
      <c r="T1784" s="18">
        <v>5905485442633</v>
      </c>
      <c r="U1784" s="46" t="s">
        <v>3920</v>
      </c>
    </row>
    <row r="1785" spans="1:21" x14ac:dyDescent="0.25">
      <c r="A1785" s="7">
        <v>3496100608</v>
      </c>
      <c r="B1785" s="7" t="s">
        <v>3146</v>
      </c>
      <c r="C1785" s="7" t="s">
        <v>3147</v>
      </c>
      <c r="D1785" s="7" t="s">
        <v>3004</v>
      </c>
      <c r="E1785" s="13">
        <v>146.79</v>
      </c>
      <c r="F1785" s="13"/>
      <c r="G1785" s="7" t="s">
        <v>3483</v>
      </c>
      <c r="H1785" s="7">
        <v>2</v>
      </c>
      <c r="I1785" s="7"/>
      <c r="J1785" s="7"/>
      <c r="K1785" s="7"/>
      <c r="L1785" s="7"/>
      <c r="M1785" s="7"/>
      <c r="N1785" s="7">
        <v>2</v>
      </c>
      <c r="O1785" s="7"/>
      <c r="P1785" s="7"/>
      <c r="Q1785" s="7"/>
      <c r="R1785" s="7">
        <v>10</v>
      </c>
      <c r="S1785" s="7"/>
      <c r="T1785" s="18">
        <v>5905485442619</v>
      </c>
      <c r="U1785" s="46" t="s">
        <v>3920</v>
      </c>
    </row>
    <row r="1786" spans="1:21" x14ac:dyDescent="0.25">
      <c r="A1786" s="7">
        <v>3496100626</v>
      </c>
      <c r="B1786" s="7" t="s">
        <v>3139</v>
      </c>
      <c r="C1786" s="7" t="s">
        <v>3140</v>
      </c>
      <c r="D1786" s="7" t="s">
        <v>3004</v>
      </c>
      <c r="E1786" s="13">
        <v>133.91999999999999</v>
      </c>
      <c r="F1786" s="13"/>
      <c r="G1786" s="7" t="s">
        <v>3483</v>
      </c>
      <c r="H1786" s="7">
        <v>1</v>
      </c>
      <c r="I1786" s="7"/>
      <c r="J1786" s="7"/>
      <c r="K1786" s="7"/>
      <c r="L1786" s="7"/>
      <c r="M1786" s="7"/>
      <c r="N1786" s="7">
        <v>1</v>
      </c>
      <c r="O1786" s="7"/>
      <c r="P1786" s="7"/>
      <c r="Q1786" s="7"/>
      <c r="R1786" s="7">
        <v>10</v>
      </c>
      <c r="S1786" s="7"/>
      <c r="T1786" s="18">
        <v>5905485442602</v>
      </c>
      <c r="U1786" s="46" t="s">
        <v>3920</v>
      </c>
    </row>
    <row r="1787" spans="1:21" x14ac:dyDescent="0.25">
      <c r="A1787" s="7">
        <v>3496100578</v>
      </c>
      <c r="B1787" s="7" t="s">
        <v>3156</v>
      </c>
      <c r="C1787" s="7" t="s">
        <v>3157</v>
      </c>
      <c r="D1787" s="7" t="s">
        <v>3004</v>
      </c>
      <c r="E1787" s="13">
        <v>96.11</v>
      </c>
      <c r="F1787" s="13"/>
      <c r="G1787" s="7" t="s">
        <v>3483</v>
      </c>
      <c r="H1787" s="7">
        <v>1</v>
      </c>
      <c r="I1787" s="7"/>
      <c r="J1787" s="7"/>
      <c r="K1787" s="7"/>
      <c r="L1787" s="7"/>
      <c r="M1787" s="7"/>
      <c r="N1787" s="7">
        <v>1</v>
      </c>
      <c r="O1787" s="7"/>
      <c r="P1787" s="7"/>
      <c r="Q1787" s="7"/>
      <c r="R1787" s="7">
        <v>24</v>
      </c>
      <c r="S1787" s="7"/>
      <c r="T1787" s="18">
        <v>5905485442596</v>
      </c>
      <c r="U1787" s="46" t="s">
        <v>3920</v>
      </c>
    </row>
    <row r="1788" spans="1:21" x14ac:dyDescent="0.25">
      <c r="A1788" s="7">
        <v>3495200461</v>
      </c>
      <c r="B1788" s="7" t="s">
        <v>3190</v>
      </c>
      <c r="C1788" s="7" t="s">
        <v>3191</v>
      </c>
      <c r="D1788" s="7" t="s">
        <v>3004</v>
      </c>
      <c r="E1788" s="13">
        <v>385.56</v>
      </c>
      <c r="F1788" s="13"/>
      <c r="G1788" s="7" t="s">
        <v>3483</v>
      </c>
      <c r="H1788" s="7">
        <v>6</v>
      </c>
      <c r="I1788" s="7"/>
      <c r="J1788" s="7"/>
      <c r="K1788" s="7"/>
      <c r="L1788" s="7"/>
      <c r="M1788" s="7"/>
      <c r="N1788" s="7"/>
      <c r="O1788" s="7"/>
      <c r="P1788" s="7"/>
      <c r="Q1788" s="7"/>
      <c r="R1788" s="7">
        <v>6</v>
      </c>
      <c r="S1788" s="7"/>
      <c r="T1788" s="18">
        <v>9010459142740</v>
      </c>
      <c r="U1788" s="46" t="s">
        <v>3920</v>
      </c>
    </row>
    <row r="1789" spans="1:21" x14ac:dyDescent="0.25">
      <c r="A1789" s="7">
        <v>3495200460</v>
      </c>
      <c r="B1789" s="7" t="s">
        <v>3192</v>
      </c>
      <c r="C1789" s="7" t="s">
        <v>3193</v>
      </c>
      <c r="D1789" s="7" t="s">
        <v>3004</v>
      </c>
      <c r="E1789" s="13">
        <v>353.96</v>
      </c>
      <c r="F1789" s="13"/>
      <c r="G1789" s="7" t="s">
        <v>3483</v>
      </c>
      <c r="H1789" s="7">
        <v>5</v>
      </c>
      <c r="I1789" s="7"/>
      <c r="J1789" s="7"/>
      <c r="K1789" s="7"/>
      <c r="L1789" s="7"/>
      <c r="M1789" s="7"/>
      <c r="N1789" s="7"/>
      <c r="O1789" s="7"/>
      <c r="P1789" s="7"/>
      <c r="Q1789" s="7"/>
      <c r="R1789" s="7">
        <v>5</v>
      </c>
      <c r="S1789" s="7"/>
      <c r="T1789" s="18">
        <v>9010459142757</v>
      </c>
      <c r="U1789" s="46" t="s">
        <v>3920</v>
      </c>
    </row>
    <row r="1790" spans="1:21" x14ac:dyDescent="0.25">
      <c r="A1790" s="7">
        <v>3495200459</v>
      </c>
      <c r="B1790" s="7" t="s">
        <v>3194</v>
      </c>
      <c r="C1790" s="7" t="s">
        <v>3195</v>
      </c>
      <c r="D1790" s="7" t="s">
        <v>3004</v>
      </c>
      <c r="E1790" s="13">
        <v>151.04</v>
      </c>
      <c r="F1790" s="13"/>
      <c r="G1790" s="7" t="s">
        <v>3483</v>
      </c>
      <c r="H1790" s="7">
        <v>18</v>
      </c>
      <c r="I1790" s="7"/>
      <c r="J1790" s="7"/>
      <c r="K1790" s="7"/>
      <c r="L1790" s="7"/>
      <c r="M1790" s="7"/>
      <c r="N1790" s="7"/>
      <c r="O1790" s="7"/>
      <c r="P1790" s="7"/>
      <c r="Q1790" s="7"/>
      <c r="R1790" s="7">
        <v>18</v>
      </c>
      <c r="S1790" s="7"/>
      <c r="T1790" s="18">
        <v>9010459142764</v>
      </c>
      <c r="U1790" s="46" t="s">
        <v>3920</v>
      </c>
    </row>
    <row r="1791" spans="1:21" x14ac:dyDescent="0.25">
      <c r="A1791" s="7">
        <v>3496101091</v>
      </c>
      <c r="B1791" s="7" t="s">
        <v>3042</v>
      </c>
      <c r="C1791" s="7" t="s">
        <v>3043</v>
      </c>
      <c r="D1791" s="7" t="s">
        <v>3004</v>
      </c>
      <c r="E1791" s="13">
        <v>326.02999999999997</v>
      </c>
      <c r="F1791" s="13"/>
      <c r="G1791" s="7" t="s">
        <v>3483</v>
      </c>
      <c r="H1791" s="7">
        <v>5</v>
      </c>
      <c r="I1791" s="7"/>
      <c r="J1791" s="7"/>
      <c r="K1791" s="7"/>
      <c r="L1791" s="7"/>
      <c r="M1791" s="7"/>
      <c r="N1791" s="7"/>
      <c r="O1791" s="7"/>
      <c r="P1791" s="7"/>
      <c r="Q1791" s="7"/>
      <c r="R1791" s="7">
        <v>5</v>
      </c>
      <c r="S1791" s="7"/>
      <c r="T1791" s="18">
        <v>5905485445566</v>
      </c>
      <c r="U1791" s="46" t="s">
        <v>3920</v>
      </c>
    </row>
    <row r="1792" spans="1:21" x14ac:dyDescent="0.25">
      <c r="A1792" s="7">
        <v>3496100584</v>
      </c>
      <c r="B1792" s="7" t="s">
        <v>3150</v>
      </c>
      <c r="C1792" s="7" t="s">
        <v>3151</v>
      </c>
      <c r="D1792" s="7" t="s">
        <v>3004</v>
      </c>
      <c r="E1792" s="13">
        <v>245.5</v>
      </c>
      <c r="F1792" s="13"/>
      <c r="G1792" s="7" t="s">
        <v>3483</v>
      </c>
      <c r="H1792" s="7">
        <v>6</v>
      </c>
      <c r="I1792" s="7"/>
      <c r="J1792" s="7"/>
      <c r="K1792" s="7"/>
      <c r="L1792" s="7"/>
      <c r="M1792" s="7"/>
      <c r="N1792" s="7"/>
      <c r="O1792" s="7"/>
      <c r="P1792" s="7"/>
      <c r="Q1792" s="7"/>
      <c r="R1792" s="7">
        <v>6</v>
      </c>
      <c r="S1792" s="7"/>
      <c r="T1792" s="18">
        <v>5905485441742</v>
      </c>
      <c r="U1792" s="46" t="s">
        <v>3920</v>
      </c>
    </row>
    <row r="1793" spans="1:21" x14ac:dyDescent="0.25">
      <c r="A1793" s="7">
        <v>3496100615</v>
      </c>
      <c r="B1793" s="7" t="s">
        <v>3142</v>
      </c>
      <c r="C1793" s="7" t="s">
        <v>3143</v>
      </c>
      <c r="D1793" s="7" t="s">
        <v>3004</v>
      </c>
      <c r="E1793" s="13">
        <v>185.64</v>
      </c>
      <c r="F1793" s="13"/>
      <c r="G1793" s="7" t="s">
        <v>3483</v>
      </c>
      <c r="H1793" s="7">
        <v>6</v>
      </c>
      <c r="I1793" s="7"/>
      <c r="J1793" s="7"/>
      <c r="K1793" s="7"/>
      <c r="L1793" s="7"/>
      <c r="M1793" s="7"/>
      <c r="N1793" s="7"/>
      <c r="O1793" s="7"/>
      <c r="P1793" s="7"/>
      <c r="Q1793" s="7"/>
      <c r="R1793" s="7">
        <v>6</v>
      </c>
      <c r="S1793" s="7"/>
      <c r="T1793" s="18">
        <v>5905485441735</v>
      </c>
      <c r="U1793" s="46" t="s">
        <v>3920</v>
      </c>
    </row>
    <row r="1794" spans="1:21" x14ac:dyDescent="0.25">
      <c r="A1794" s="7">
        <v>3496100614</v>
      </c>
      <c r="B1794" s="7" t="s">
        <v>3144</v>
      </c>
      <c r="C1794" s="7" t="s">
        <v>3145</v>
      </c>
      <c r="D1794" s="7" t="s">
        <v>3004</v>
      </c>
      <c r="E1794" s="13">
        <v>149.28</v>
      </c>
      <c r="F1794" s="13"/>
      <c r="G1794" s="7" t="s">
        <v>3483</v>
      </c>
      <c r="H1794" s="7">
        <v>30</v>
      </c>
      <c r="I1794" s="7"/>
      <c r="J1794" s="7"/>
      <c r="K1794" s="7"/>
      <c r="L1794" s="7"/>
      <c r="M1794" s="7"/>
      <c r="N1794" s="7"/>
      <c r="O1794" s="7"/>
      <c r="P1794" s="7"/>
      <c r="Q1794" s="7"/>
      <c r="R1794" s="7">
        <v>25</v>
      </c>
      <c r="S1794" s="7"/>
      <c r="T1794" s="18">
        <v>5905485441728</v>
      </c>
      <c r="U1794" s="46" t="s">
        <v>3920</v>
      </c>
    </row>
    <row r="1795" spans="1:21" x14ac:dyDescent="0.25">
      <c r="A1795" s="7">
        <v>3496100602</v>
      </c>
      <c r="B1795" s="7" t="s">
        <v>3148</v>
      </c>
      <c r="C1795" s="7" t="s">
        <v>3149</v>
      </c>
      <c r="D1795" s="7" t="s">
        <v>3004</v>
      </c>
      <c r="E1795" s="13">
        <v>136.86000000000001</v>
      </c>
      <c r="F1795" s="13"/>
      <c r="G1795" s="7" t="s">
        <v>3483</v>
      </c>
      <c r="H1795" s="7">
        <v>30</v>
      </c>
      <c r="I1795" s="7"/>
      <c r="J1795" s="7"/>
      <c r="K1795" s="7"/>
      <c r="L1795" s="7"/>
      <c r="M1795" s="7"/>
      <c r="N1795" s="7"/>
      <c r="O1795" s="7"/>
      <c r="P1795" s="7"/>
      <c r="Q1795" s="7"/>
      <c r="R1795" s="7">
        <v>30</v>
      </c>
      <c r="S1795" s="7"/>
      <c r="T1795" s="18">
        <v>5905485441711</v>
      </c>
      <c r="U1795" s="46" t="s">
        <v>3920</v>
      </c>
    </row>
    <row r="1796" spans="1:21" x14ac:dyDescent="0.25">
      <c r="A1796" s="7">
        <v>3495200458</v>
      </c>
      <c r="B1796" s="7" t="s">
        <v>3196</v>
      </c>
      <c r="C1796" s="7" t="s">
        <v>3197</v>
      </c>
      <c r="D1796" s="7" t="s">
        <v>3004</v>
      </c>
      <c r="E1796" s="13">
        <v>77.66</v>
      </c>
      <c r="F1796" s="13"/>
      <c r="G1796" s="7" t="s">
        <v>3483</v>
      </c>
      <c r="H1796" s="7">
        <v>28</v>
      </c>
      <c r="I1796" s="7"/>
      <c r="J1796" s="7"/>
      <c r="K1796" s="7"/>
      <c r="L1796" s="7"/>
      <c r="M1796" s="7"/>
      <c r="N1796" s="7"/>
      <c r="O1796" s="7"/>
      <c r="P1796" s="7"/>
      <c r="Q1796" s="7"/>
      <c r="R1796" s="7">
        <v>28</v>
      </c>
      <c r="S1796" s="7"/>
      <c r="T1796" s="18">
        <v>9010459142771</v>
      </c>
      <c r="U1796" s="46" t="s">
        <v>3920</v>
      </c>
    </row>
    <row r="1797" spans="1:21" x14ac:dyDescent="0.25">
      <c r="A1797" s="7">
        <v>3496400164</v>
      </c>
      <c r="B1797" s="7" t="s">
        <v>3009</v>
      </c>
      <c r="C1797" s="7" t="s">
        <v>3009</v>
      </c>
      <c r="D1797" s="7" t="s">
        <v>3004</v>
      </c>
      <c r="E1797" s="13">
        <v>123.68</v>
      </c>
      <c r="F1797" s="13"/>
      <c r="G1797" s="7" t="s">
        <v>3483</v>
      </c>
      <c r="H1797" s="7">
        <v>1</v>
      </c>
      <c r="I1797" s="7"/>
      <c r="J1797" s="7"/>
      <c r="K1797" s="7"/>
      <c r="L1797" s="7"/>
      <c r="M1797" s="7"/>
      <c r="N1797" s="7">
        <v>1</v>
      </c>
      <c r="O1797" s="7"/>
      <c r="P1797" s="7"/>
      <c r="Q1797" s="7"/>
      <c r="R1797" s="7">
        <v>15</v>
      </c>
      <c r="S1797" s="7"/>
      <c r="T1797" s="18">
        <v>5905485447614</v>
      </c>
      <c r="U1797" s="46" t="s">
        <v>3920</v>
      </c>
    </row>
    <row r="1798" spans="1:21" x14ac:dyDescent="0.25">
      <c r="A1798" s="7">
        <v>3496400127</v>
      </c>
      <c r="B1798" s="7" t="s">
        <v>3012</v>
      </c>
      <c r="C1798" s="7" t="s">
        <v>3013</v>
      </c>
      <c r="D1798" s="7" t="s">
        <v>3004</v>
      </c>
      <c r="E1798" s="13">
        <v>85.7</v>
      </c>
      <c r="F1798" s="13"/>
      <c r="G1798" s="7" t="s">
        <v>3483</v>
      </c>
      <c r="H1798" s="7">
        <v>1</v>
      </c>
      <c r="I1798" s="7"/>
      <c r="J1798" s="7"/>
      <c r="K1798" s="7"/>
      <c r="L1798" s="7"/>
      <c r="M1798" s="7"/>
      <c r="N1798" s="7">
        <v>1</v>
      </c>
      <c r="O1798" s="7"/>
      <c r="P1798" s="7"/>
      <c r="Q1798" s="7"/>
      <c r="R1798" s="7">
        <v>20</v>
      </c>
      <c r="S1798" s="7"/>
      <c r="T1798" s="18">
        <v>5905485447621</v>
      </c>
      <c r="U1798" s="46" t="s">
        <v>3920</v>
      </c>
    </row>
    <row r="1799" spans="1:21" x14ac:dyDescent="0.25">
      <c r="A1799" s="7">
        <v>3496400185</v>
      </c>
      <c r="B1799" s="7" t="s">
        <v>3005</v>
      </c>
      <c r="C1799" s="7" t="s">
        <v>3006</v>
      </c>
      <c r="D1799" s="7" t="s">
        <v>3004</v>
      </c>
      <c r="E1799" s="13">
        <v>57.28</v>
      </c>
      <c r="F1799" s="13"/>
      <c r="G1799" s="7" t="s">
        <v>3483</v>
      </c>
      <c r="H1799" s="7">
        <v>30</v>
      </c>
      <c r="I1799" s="7"/>
      <c r="J1799" s="7"/>
      <c r="K1799" s="7"/>
      <c r="L1799" s="7"/>
      <c r="M1799" s="7"/>
      <c r="N1799" s="7"/>
      <c r="O1799" s="7"/>
      <c r="P1799" s="7"/>
      <c r="Q1799" s="7"/>
      <c r="R1799" s="7">
        <v>30</v>
      </c>
      <c r="S1799" s="7"/>
      <c r="T1799" s="18">
        <v>5905485477338</v>
      </c>
      <c r="U1799" s="46" t="s">
        <v>3920</v>
      </c>
    </row>
    <row r="1800" spans="1:21" x14ac:dyDescent="0.25">
      <c r="A1800" s="7">
        <v>3496400183</v>
      </c>
      <c r="B1800" s="7" t="s">
        <v>3007</v>
      </c>
      <c r="C1800" s="7" t="s">
        <v>3008</v>
      </c>
      <c r="D1800" s="7" t="s">
        <v>3004</v>
      </c>
      <c r="E1800" s="13">
        <v>32.979999999999997</v>
      </c>
      <c r="F1800" s="13"/>
      <c r="G1800" s="7" t="s">
        <v>3483</v>
      </c>
      <c r="H1800" s="7">
        <v>42</v>
      </c>
      <c r="I1800" s="7"/>
      <c r="J1800" s="7"/>
      <c r="K1800" s="7"/>
      <c r="L1800" s="7"/>
      <c r="M1800" s="7"/>
      <c r="N1800" s="7"/>
      <c r="O1800" s="7"/>
      <c r="P1800" s="7"/>
      <c r="Q1800" s="7"/>
      <c r="R1800" s="7">
        <v>42</v>
      </c>
      <c r="S1800" s="7"/>
      <c r="T1800" s="18">
        <v>5905485477345</v>
      </c>
      <c r="U1800" s="46" t="s">
        <v>3920</v>
      </c>
    </row>
    <row r="1801" spans="1:21" x14ac:dyDescent="0.25">
      <c r="A1801" s="7">
        <v>3496400219</v>
      </c>
      <c r="B1801" s="7" t="s">
        <v>3002</v>
      </c>
      <c r="C1801" s="7" t="s">
        <v>3003</v>
      </c>
      <c r="D1801" s="7" t="s">
        <v>3004</v>
      </c>
      <c r="E1801" s="13">
        <v>213.66</v>
      </c>
      <c r="F1801" s="13"/>
      <c r="G1801" s="7" t="s">
        <v>3483</v>
      </c>
      <c r="H1801" s="7">
        <v>1</v>
      </c>
      <c r="I1801" s="7"/>
      <c r="J1801" s="7"/>
      <c r="K1801" s="7"/>
      <c r="L1801" s="7"/>
      <c r="M1801" s="7"/>
      <c r="N1801" s="7">
        <v>1</v>
      </c>
      <c r="O1801" s="7"/>
      <c r="P1801" s="7"/>
      <c r="Q1801" s="7"/>
      <c r="R1801" s="7">
        <v>4</v>
      </c>
      <c r="S1801" s="7"/>
      <c r="T1801" s="18">
        <v>5905485447683</v>
      </c>
      <c r="U1801" s="46" t="s">
        <v>3920</v>
      </c>
    </row>
    <row r="1802" spans="1:21" x14ac:dyDescent="0.25">
      <c r="A1802" s="7">
        <v>3496400151</v>
      </c>
      <c r="B1802" s="7" t="s">
        <v>3010</v>
      </c>
      <c r="C1802" s="7" t="s">
        <v>3011</v>
      </c>
      <c r="D1802" s="7" t="s">
        <v>3004</v>
      </c>
      <c r="E1802" s="13">
        <v>83.57</v>
      </c>
      <c r="F1802" s="13"/>
      <c r="G1802" s="7" t="s">
        <v>3483</v>
      </c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>
        <v>10</v>
      </c>
      <c r="S1802" s="7"/>
      <c r="T1802" s="18">
        <v>5905485477611</v>
      </c>
      <c r="U1802" s="46" t="s">
        <v>3920</v>
      </c>
    </row>
    <row r="1803" spans="1:21" x14ac:dyDescent="0.25">
      <c r="A1803" s="7">
        <v>3496400086</v>
      </c>
      <c r="B1803" s="7" t="s">
        <v>3014</v>
      </c>
      <c r="C1803" s="7" t="s">
        <v>3015</v>
      </c>
      <c r="D1803" s="7" t="s">
        <v>3004</v>
      </c>
      <c r="E1803" s="13">
        <v>70.88</v>
      </c>
      <c r="F1803" s="13"/>
      <c r="G1803" s="7" t="s">
        <v>3483</v>
      </c>
      <c r="H1803" s="7">
        <v>8</v>
      </c>
      <c r="I1803" s="7"/>
      <c r="J1803" s="7"/>
      <c r="K1803" s="7"/>
      <c r="L1803" s="7"/>
      <c r="M1803" s="7"/>
      <c r="N1803" s="7">
        <v>8</v>
      </c>
      <c r="O1803" s="7"/>
      <c r="P1803" s="7"/>
      <c r="Q1803" s="7"/>
      <c r="R1803" s="7">
        <v>12</v>
      </c>
      <c r="S1803" s="7"/>
      <c r="T1803" s="18">
        <v>5905485447669</v>
      </c>
      <c r="U1803" s="46" t="s">
        <v>3920</v>
      </c>
    </row>
    <row r="1804" spans="1:21" x14ac:dyDescent="0.25">
      <c r="A1804" s="7">
        <v>3496400042</v>
      </c>
      <c r="B1804" s="7" t="s">
        <v>3016</v>
      </c>
      <c r="C1804" s="7" t="s">
        <v>3017</v>
      </c>
      <c r="D1804" s="7" t="s">
        <v>3004</v>
      </c>
      <c r="E1804" s="13">
        <v>58.5</v>
      </c>
      <c r="F1804" s="13"/>
      <c r="G1804" s="7" t="s">
        <v>3483</v>
      </c>
      <c r="H1804" s="7">
        <v>15</v>
      </c>
      <c r="I1804" s="7"/>
      <c r="J1804" s="7"/>
      <c r="K1804" s="7"/>
      <c r="L1804" s="7"/>
      <c r="M1804" s="7"/>
      <c r="N1804" s="7"/>
      <c r="O1804" s="7"/>
      <c r="P1804" s="7"/>
      <c r="Q1804" s="7"/>
      <c r="R1804" s="7">
        <v>15</v>
      </c>
      <c r="S1804" s="7"/>
      <c r="T1804" s="18">
        <v>5905485478168</v>
      </c>
      <c r="U1804" s="46" t="s">
        <v>3920</v>
      </c>
    </row>
    <row r="1805" spans="1:21" x14ac:dyDescent="0.25">
      <c r="A1805" s="7">
        <v>3496400027</v>
      </c>
      <c r="B1805" s="7" t="s">
        <v>3018</v>
      </c>
      <c r="C1805" s="7" t="s">
        <v>3015</v>
      </c>
      <c r="D1805" s="7" t="s">
        <v>3004</v>
      </c>
      <c r="E1805" s="13">
        <v>34.979999999999997</v>
      </c>
      <c r="F1805" s="13"/>
      <c r="G1805" s="7" t="s">
        <v>3483</v>
      </c>
      <c r="H1805" s="7">
        <v>24</v>
      </c>
      <c r="I1805" s="7"/>
      <c r="J1805" s="7"/>
      <c r="K1805" s="7"/>
      <c r="L1805" s="7"/>
      <c r="M1805" s="7"/>
      <c r="N1805" s="7"/>
      <c r="O1805" s="7"/>
      <c r="P1805" s="7"/>
      <c r="Q1805" s="7"/>
      <c r="R1805" s="7">
        <v>24</v>
      </c>
      <c r="S1805" s="7"/>
      <c r="T1805" s="18">
        <v>5905485478298</v>
      </c>
      <c r="U1805" s="46" t="s">
        <v>3920</v>
      </c>
    </row>
    <row r="1806" spans="1:21" x14ac:dyDescent="0.25">
      <c r="A1806" s="7">
        <v>3496101221</v>
      </c>
      <c r="B1806" s="7" t="s">
        <v>3038</v>
      </c>
      <c r="C1806" s="7" t="s">
        <v>3039</v>
      </c>
      <c r="D1806" s="7" t="s">
        <v>3004</v>
      </c>
      <c r="E1806" s="13">
        <v>865.11</v>
      </c>
      <c r="F1806" s="13"/>
      <c r="G1806" s="7" t="s">
        <v>3483</v>
      </c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>
        <v>3</v>
      </c>
      <c r="S1806" s="7"/>
      <c r="T1806" s="18">
        <v>5905485445528</v>
      </c>
      <c r="U1806" s="46" t="s">
        <v>3920</v>
      </c>
    </row>
    <row r="1807" spans="1:21" x14ac:dyDescent="0.25">
      <c r="A1807" s="7">
        <v>934130111</v>
      </c>
      <c r="B1807" s="7" t="s">
        <v>3032</v>
      </c>
      <c r="C1807" s="7" t="s">
        <v>3033</v>
      </c>
      <c r="D1807" s="7" t="s">
        <v>3004</v>
      </c>
      <c r="E1807" s="13">
        <v>30.87</v>
      </c>
      <c r="F1807" s="13"/>
      <c r="G1807" s="7" t="s">
        <v>3483</v>
      </c>
      <c r="H1807" s="7">
        <v>100</v>
      </c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18">
        <v>5905485472715</v>
      </c>
      <c r="U1807" s="46" t="s">
        <v>3920</v>
      </c>
    </row>
    <row r="1808" spans="1:21" x14ac:dyDescent="0.25">
      <c r="A1808" s="7">
        <v>934130108</v>
      </c>
      <c r="B1808" s="7" t="s">
        <v>3026</v>
      </c>
      <c r="C1808" s="7" t="s">
        <v>3027</v>
      </c>
      <c r="D1808" s="7" t="s">
        <v>3004</v>
      </c>
      <c r="E1808" s="13">
        <v>26.43</v>
      </c>
      <c r="F1808" s="13"/>
      <c r="G1808" s="7" t="s">
        <v>3483</v>
      </c>
      <c r="H1808" s="7">
        <v>120</v>
      </c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18">
        <v>5905485472692</v>
      </c>
      <c r="U1808" s="46" t="s">
        <v>3920</v>
      </c>
    </row>
    <row r="1809" spans="1:21" x14ac:dyDescent="0.25">
      <c r="A1809" s="7">
        <v>934130104</v>
      </c>
      <c r="B1809" s="7" t="s">
        <v>3023</v>
      </c>
      <c r="C1809" s="7" t="s">
        <v>3024</v>
      </c>
      <c r="D1809" s="7" t="s">
        <v>3004</v>
      </c>
      <c r="E1809" s="13">
        <v>15.27</v>
      </c>
      <c r="F1809" s="13"/>
      <c r="G1809" s="7" t="s">
        <v>3483</v>
      </c>
      <c r="H1809" s="7">
        <v>400</v>
      </c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18">
        <v>5905485472678</v>
      </c>
      <c r="U1809" s="46" t="s">
        <v>3920</v>
      </c>
    </row>
    <row r="1810" spans="1:21" x14ac:dyDescent="0.25">
      <c r="A1810" s="7">
        <v>934130099</v>
      </c>
      <c r="B1810" s="7" t="s">
        <v>3021</v>
      </c>
      <c r="C1810" s="7" t="s">
        <v>3022</v>
      </c>
      <c r="D1810" s="7" t="s">
        <v>3004</v>
      </c>
      <c r="E1810" s="13">
        <v>9.26</v>
      </c>
      <c r="F1810" s="13"/>
      <c r="G1810" s="7" t="s">
        <v>3483</v>
      </c>
      <c r="H1810" s="7">
        <v>800</v>
      </c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18">
        <v>5905485472654</v>
      </c>
      <c r="U1810" s="46" t="s">
        <v>3920</v>
      </c>
    </row>
    <row r="1811" spans="1:21" x14ac:dyDescent="0.25">
      <c r="A1811" s="7">
        <v>934130112</v>
      </c>
      <c r="B1811" s="7" t="s">
        <v>3034</v>
      </c>
      <c r="C1811" s="7" t="s">
        <v>3035</v>
      </c>
      <c r="D1811" s="7" t="s">
        <v>3004</v>
      </c>
      <c r="E1811" s="13">
        <v>70.150000000000006</v>
      </c>
      <c r="F1811" s="13"/>
      <c r="G1811" s="7" t="s">
        <v>3483</v>
      </c>
      <c r="H1811" s="7">
        <v>42</v>
      </c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18">
        <v>5905485472722</v>
      </c>
      <c r="U1811" s="46" t="s">
        <v>3920</v>
      </c>
    </row>
    <row r="1812" spans="1:21" x14ac:dyDescent="0.25">
      <c r="A1812" s="7">
        <v>934130110</v>
      </c>
      <c r="B1812" s="7" t="s">
        <v>3030</v>
      </c>
      <c r="C1812" s="7" t="s">
        <v>3031</v>
      </c>
      <c r="D1812" s="7" t="s">
        <v>3004</v>
      </c>
      <c r="E1812" s="13">
        <v>45.88</v>
      </c>
      <c r="F1812" s="13"/>
      <c r="G1812" s="7" t="s">
        <v>3483</v>
      </c>
      <c r="H1812" s="7">
        <v>120</v>
      </c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18">
        <v>5905485451024</v>
      </c>
      <c r="U1812" s="46" t="s">
        <v>3920</v>
      </c>
    </row>
    <row r="1813" spans="1:21" x14ac:dyDescent="0.25">
      <c r="A1813" s="7">
        <v>934130109</v>
      </c>
      <c r="B1813" s="7" t="s">
        <v>3028</v>
      </c>
      <c r="C1813" s="7" t="s">
        <v>3029</v>
      </c>
      <c r="D1813" s="7" t="s">
        <v>3004</v>
      </c>
      <c r="E1813" s="13">
        <v>26.43</v>
      </c>
      <c r="F1813" s="13"/>
      <c r="G1813" s="7" t="s">
        <v>3483</v>
      </c>
      <c r="H1813" s="7">
        <v>200</v>
      </c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18">
        <v>5905485472708</v>
      </c>
      <c r="U1813" s="46" t="s">
        <v>3920</v>
      </c>
    </row>
    <row r="1814" spans="1:21" x14ac:dyDescent="0.25">
      <c r="A1814" s="7">
        <v>934130094</v>
      </c>
      <c r="B1814" s="7" t="s">
        <v>3019</v>
      </c>
      <c r="C1814" s="7" t="s">
        <v>3020</v>
      </c>
      <c r="D1814" s="7" t="s">
        <v>3004</v>
      </c>
      <c r="E1814" s="13">
        <v>10.54</v>
      </c>
      <c r="F1814" s="13"/>
      <c r="G1814" s="7" t="s">
        <v>3483</v>
      </c>
      <c r="H1814" s="7">
        <v>600</v>
      </c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18">
        <v>5905485472630</v>
      </c>
      <c r="U1814" s="46" t="s">
        <v>3920</v>
      </c>
    </row>
    <row r="1815" spans="1:21" x14ac:dyDescent="0.25">
      <c r="A1815" s="7">
        <v>934130170</v>
      </c>
      <c r="B1815" s="7" t="s">
        <v>3036</v>
      </c>
      <c r="C1815" s="7" t="s">
        <v>3037</v>
      </c>
      <c r="D1815" s="7" t="s">
        <v>3004</v>
      </c>
      <c r="E1815" s="13">
        <v>97.93</v>
      </c>
      <c r="F1815" s="13"/>
      <c r="G1815" s="7" t="s">
        <v>3483</v>
      </c>
      <c r="H1815" s="7">
        <v>25</v>
      </c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18">
        <v>5905485472852</v>
      </c>
      <c r="U1815" s="46" t="s">
        <v>3920</v>
      </c>
    </row>
    <row r="1816" spans="1:21" x14ac:dyDescent="0.25">
      <c r="A1816" s="7">
        <v>3496100321</v>
      </c>
      <c r="B1816" s="7" t="s">
        <v>3188</v>
      </c>
      <c r="C1816" s="7" t="s">
        <v>3189</v>
      </c>
      <c r="D1816" s="7" t="s">
        <v>3004</v>
      </c>
      <c r="E1816" s="13">
        <v>34.979999999999997</v>
      </c>
      <c r="F1816" s="13"/>
      <c r="G1816" s="7" t="s">
        <v>3483</v>
      </c>
      <c r="H1816" s="7">
        <v>24</v>
      </c>
      <c r="I1816" s="7"/>
      <c r="J1816" s="7"/>
      <c r="K1816" s="7"/>
      <c r="L1816" s="7"/>
      <c r="M1816" s="7"/>
      <c r="N1816" s="7"/>
      <c r="O1816" s="7"/>
      <c r="P1816" s="7"/>
      <c r="Q1816" s="7"/>
      <c r="R1816" s="7">
        <v>24</v>
      </c>
      <c r="S1816" s="7"/>
      <c r="T1816" s="18">
        <v>5905485441773</v>
      </c>
      <c r="U1816" s="46" t="s">
        <v>3920</v>
      </c>
    </row>
    <row r="1817" spans="1:21" x14ac:dyDescent="0.25">
      <c r="A1817" s="7">
        <v>3496100653</v>
      </c>
      <c r="B1817" s="7" t="s">
        <v>3129</v>
      </c>
      <c r="C1817" s="7" t="s">
        <v>3130</v>
      </c>
      <c r="D1817" s="7" t="s">
        <v>3004</v>
      </c>
      <c r="E1817" s="13">
        <v>227.14</v>
      </c>
      <c r="F1817" s="13"/>
      <c r="G1817" s="7" t="s">
        <v>3483</v>
      </c>
      <c r="H1817" s="7">
        <v>4</v>
      </c>
      <c r="I1817" s="7"/>
      <c r="J1817" s="7"/>
      <c r="K1817" s="7"/>
      <c r="L1817" s="7"/>
      <c r="M1817" s="7"/>
      <c r="N1817" s="7"/>
      <c r="O1817" s="7"/>
      <c r="P1817" s="7"/>
      <c r="Q1817" s="7"/>
      <c r="R1817" s="7">
        <v>4</v>
      </c>
      <c r="S1817" s="7"/>
      <c r="T1817" s="18">
        <v>5905485441810</v>
      </c>
      <c r="U1817" s="46" t="s">
        <v>3920</v>
      </c>
    </row>
    <row r="1818" spans="1:21" x14ac:dyDescent="0.25">
      <c r="A1818" s="7">
        <v>3496100482</v>
      </c>
      <c r="B1818" s="7" t="s">
        <v>3166</v>
      </c>
      <c r="C1818" s="7" t="s">
        <v>3167</v>
      </c>
      <c r="D1818" s="7" t="s">
        <v>3004</v>
      </c>
      <c r="E1818" s="13">
        <v>164.46</v>
      </c>
      <c r="F1818" s="13"/>
      <c r="G1818" s="7" t="s">
        <v>3483</v>
      </c>
      <c r="H1818" s="7">
        <v>1</v>
      </c>
      <c r="I1818" s="7"/>
      <c r="J1818" s="7"/>
      <c r="K1818" s="7"/>
      <c r="L1818" s="7"/>
      <c r="M1818" s="7"/>
      <c r="N1818" s="7">
        <v>1</v>
      </c>
      <c r="O1818" s="7"/>
      <c r="P1818" s="7"/>
      <c r="Q1818" s="7"/>
      <c r="R1818" s="7">
        <v>10</v>
      </c>
      <c r="S1818" s="7"/>
      <c r="T1818" s="18">
        <v>5905485441803</v>
      </c>
      <c r="U1818" s="46" t="s">
        <v>3920</v>
      </c>
    </row>
    <row r="1819" spans="1:21" x14ac:dyDescent="0.25">
      <c r="A1819" s="7">
        <v>3496100443</v>
      </c>
      <c r="B1819" s="7" t="s">
        <v>3170</v>
      </c>
      <c r="C1819" s="7" t="s">
        <v>3171</v>
      </c>
      <c r="D1819" s="7" t="s">
        <v>3004</v>
      </c>
      <c r="E1819" s="13">
        <v>70.88</v>
      </c>
      <c r="F1819" s="13"/>
      <c r="G1819" s="7" t="s">
        <v>3483</v>
      </c>
      <c r="H1819" s="7">
        <v>1</v>
      </c>
      <c r="I1819" s="7"/>
      <c r="J1819" s="7"/>
      <c r="K1819" s="7"/>
      <c r="L1819" s="7"/>
      <c r="M1819" s="7"/>
      <c r="N1819" s="7">
        <v>1</v>
      </c>
      <c r="O1819" s="7"/>
      <c r="P1819" s="7"/>
      <c r="Q1819" s="7"/>
      <c r="R1819" s="7">
        <v>12</v>
      </c>
      <c r="S1819" s="7"/>
      <c r="T1819" s="18">
        <v>5905485441797</v>
      </c>
      <c r="U1819" s="46" t="s">
        <v>3920</v>
      </c>
    </row>
    <row r="1820" spans="1:21" x14ac:dyDescent="0.25">
      <c r="A1820" s="7">
        <v>3496100419</v>
      </c>
      <c r="B1820" s="7" t="s">
        <v>3174</v>
      </c>
      <c r="C1820" s="7" t="s">
        <v>3175</v>
      </c>
      <c r="D1820" s="7" t="s">
        <v>3004</v>
      </c>
      <c r="E1820" s="13">
        <v>58.5</v>
      </c>
      <c r="F1820" s="13"/>
      <c r="G1820" s="7" t="s">
        <v>3483</v>
      </c>
      <c r="H1820" s="7">
        <v>1</v>
      </c>
      <c r="I1820" s="7"/>
      <c r="J1820" s="7"/>
      <c r="K1820" s="7"/>
      <c r="L1820" s="7"/>
      <c r="M1820" s="7"/>
      <c r="N1820" s="7">
        <v>1</v>
      </c>
      <c r="O1820" s="7"/>
      <c r="P1820" s="7"/>
      <c r="Q1820" s="7"/>
      <c r="R1820" s="7">
        <v>15</v>
      </c>
      <c r="S1820" s="7"/>
      <c r="T1820" s="18">
        <v>5905485441780</v>
      </c>
      <c r="U1820" s="46" t="s">
        <v>3920</v>
      </c>
    </row>
    <row r="1821" spans="1:21" x14ac:dyDescent="0.25">
      <c r="A1821" s="7">
        <v>3496101220</v>
      </c>
      <c r="B1821" s="7" t="s">
        <v>3040</v>
      </c>
      <c r="C1821" s="7" t="s">
        <v>3041</v>
      </c>
      <c r="D1821" s="7" t="s">
        <v>3004</v>
      </c>
      <c r="E1821" s="13">
        <v>864.75</v>
      </c>
      <c r="F1821" s="13"/>
      <c r="G1821" s="7" t="s">
        <v>3483</v>
      </c>
      <c r="H1821" s="7">
        <v>3</v>
      </c>
      <c r="I1821" s="7"/>
      <c r="J1821" s="7"/>
      <c r="K1821" s="7"/>
      <c r="L1821" s="7"/>
      <c r="M1821" s="7"/>
      <c r="N1821" s="7"/>
      <c r="O1821" s="7"/>
      <c r="P1821" s="7"/>
      <c r="Q1821" s="7"/>
      <c r="R1821" s="7">
        <v>3</v>
      </c>
      <c r="S1821" s="7"/>
      <c r="T1821" s="18">
        <v>5905485445580</v>
      </c>
      <c r="U1821" s="46" t="s">
        <v>3920</v>
      </c>
    </row>
    <row r="1822" spans="1:21" x14ac:dyDescent="0.25">
      <c r="A1822" s="7">
        <v>934130106</v>
      </c>
      <c r="B1822" s="7" t="s">
        <v>3025</v>
      </c>
      <c r="C1822" s="7" t="s">
        <v>3025</v>
      </c>
      <c r="D1822" s="7" t="s">
        <v>3004</v>
      </c>
      <c r="E1822" s="13">
        <v>15.27</v>
      </c>
      <c r="F1822" s="13"/>
      <c r="G1822" s="7" t="s">
        <v>3483</v>
      </c>
      <c r="H1822" s="7">
        <v>280</v>
      </c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18">
        <v>5905485472685</v>
      </c>
      <c r="U1822" s="46" t="s">
        <v>3920</v>
      </c>
    </row>
    <row r="1823" spans="1:21" x14ac:dyDescent="0.25">
      <c r="A1823" s="7">
        <v>3496100396</v>
      </c>
      <c r="B1823" s="7" t="s">
        <v>3180</v>
      </c>
      <c r="C1823" s="7" t="s">
        <v>3181</v>
      </c>
      <c r="D1823" s="7" t="s">
        <v>3004</v>
      </c>
      <c r="E1823" s="13">
        <v>59.86</v>
      </c>
      <c r="F1823" s="13"/>
      <c r="G1823" s="7" t="s">
        <v>3483</v>
      </c>
      <c r="H1823" s="7">
        <v>1</v>
      </c>
      <c r="I1823" s="7"/>
      <c r="J1823" s="7"/>
      <c r="K1823" s="7"/>
      <c r="L1823" s="7"/>
      <c r="M1823" s="7"/>
      <c r="N1823" s="7">
        <v>1</v>
      </c>
      <c r="O1823" s="7"/>
      <c r="P1823" s="7"/>
      <c r="Q1823" s="7"/>
      <c r="R1823" s="7">
        <v>30</v>
      </c>
      <c r="S1823" s="7"/>
      <c r="T1823" s="18">
        <v>5905485442565</v>
      </c>
      <c r="U1823" s="46" t="s">
        <v>3920</v>
      </c>
    </row>
    <row r="1824" spans="1:21" x14ac:dyDescent="0.25">
      <c r="A1824" s="7">
        <v>3496100395</v>
      </c>
      <c r="B1824" s="7" t="s">
        <v>3182</v>
      </c>
      <c r="C1824" s="7" t="s">
        <v>3183</v>
      </c>
      <c r="D1824" s="7" t="s">
        <v>3004</v>
      </c>
      <c r="E1824" s="13">
        <v>20</v>
      </c>
      <c r="F1824" s="13"/>
      <c r="G1824" s="7" t="s">
        <v>3483</v>
      </c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>
        <v>50</v>
      </c>
      <c r="S1824" s="7"/>
      <c r="T1824" s="18">
        <v>5905485442558</v>
      </c>
      <c r="U1824" s="46" t="s">
        <v>3920</v>
      </c>
    </row>
    <row r="1825" spans="1:21" x14ac:dyDescent="0.25">
      <c r="A1825" s="7">
        <v>3496100378</v>
      </c>
      <c r="B1825" s="7" t="s">
        <v>3186</v>
      </c>
      <c r="C1825" s="7" t="s">
        <v>3187</v>
      </c>
      <c r="D1825" s="7" t="s">
        <v>3004</v>
      </c>
      <c r="E1825" s="13">
        <v>11.66</v>
      </c>
      <c r="F1825" s="13"/>
      <c r="G1825" s="7" t="s">
        <v>3483</v>
      </c>
      <c r="H1825" s="7">
        <v>20</v>
      </c>
      <c r="I1825" s="7"/>
      <c r="J1825" s="7"/>
      <c r="K1825" s="7"/>
      <c r="L1825" s="7"/>
      <c r="M1825" s="7"/>
      <c r="N1825" s="7">
        <v>20</v>
      </c>
      <c r="O1825" s="7"/>
      <c r="P1825" s="7"/>
      <c r="Q1825" s="7"/>
      <c r="R1825" s="7">
        <v>160</v>
      </c>
      <c r="S1825" s="7"/>
      <c r="T1825" s="18">
        <v>5905485442541</v>
      </c>
      <c r="U1825" s="46" t="s">
        <v>3920</v>
      </c>
    </row>
    <row r="1826" spans="1:21" x14ac:dyDescent="0.25">
      <c r="A1826" s="7">
        <v>3496100782</v>
      </c>
      <c r="B1826" s="7" t="s">
        <v>3044</v>
      </c>
      <c r="C1826" s="7" t="s">
        <v>3045</v>
      </c>
      <c r="D1826" s="7" t="s">
        <v>3004</v>
      </c>
      <c r="E1826" s="13">
        <v>881.83</v>
      </c>
      <c r="F1826" s="13"/>
      <c r="G1826" s="7" t="s">
        <v>3483</v>
      </c>
      <c r="H1826" s="7">
        <v>1</v>
      </c>
      <c r="I1826" s="7"/>
      <c r="J1826" s="7"/>
      <c r="K1826" s="7"/>
      <c r="L1826" s="7"/>
      <c r="M1826" s="7"/>
      <c r="N1826" s="7"/>
      <c r="O1826" s="7"/>
      <c r="P1826" s="7"/>
      <c r="Q1826" s="7"/>
      <c r="R1826" s="7">
        <v>1</v>
      </c>
      <c r="S1826" s="7"/>
      <c r="T1826" s="18">
        <v>5905485442459</v>
      </c>
      <c r="U1826" s="46" t="s">
        <v>3920</v>
      </c>
    </row>
    <row r="1827" spans="1:21" x14ac:dyDescent="0.25">
      <c r="A1827" s="7">
        <v>3496100721</v>
      </c>
      <c r="B1827" s="7" t="s">
        <v>3083</v>
      </c>
      <c r="C1827" s="7" t="s">
        <v>3084</v>
      </c>
      <c r="D1827" s="7" t="s">
        <v>3004</v>
      </c>
      <c r="E1827" s="13">
        <v>386.86</v>
      </c>
      <c r="F1827" s="13"/>
      <c r="G1827" s="7" t="s">
        <v>3483</v>
      </c>
      <c r="H1827" s="7">
        <v>3</v>
      </c>
      <c r="I1827" s="7"/>
      <c r="J1827" s="7"/>
      <c r="K1827" s="7"/>
      <c r="L1827" s="7"/>
      <c r="M1827" s="7"/>
      <c r="N1827" s="7"/>
      <c r="O1827" s="7"/>
      <c r="P1827" s="7"/>
      <c r="Q1827" s="7"/>
      <c r="R1827" s="7">
        <v>3</v>
      </c>
      <c r="S1827" s="7"/>
      <c r="T1827" s="18">
        <v>5905485442411</v>
      </c>
      <c r="U1827" s="46" t="s">
        <v>3920</v>
      </c>
    </row>
    <row r="1828" spans="1:21" x14ac:dyDescent="0.25">
      <c r="A1828" s="7">
        <v>3496100709</v>
      </c>
      <c r="B1828" s="7" t="s">
        <v>3097</v>
      </c>
      <c r="C1828" s="7" t="s">
        <v>3098</v>
      </c>
      <c r="D1828" s="7" t="s">
        <v>3004</v>
      </c>
      <c r="E1828" s="13">
        <v>309.39999999999998</v>
      </c>
      <c r="F1828" s="13"/>
      <c r="G1828" s="7" t="s">
        <v>3483</v>
      </c>
      <c r="H1828" s="7">
        <v>2</v>
      </c>
      <c r="I1828" s="7"/>
      <c r="J1828" s="7"/>
      <c r="K1828" s="7"/>
      <c r="L1828" s="7"/>
      <c r="M1828" s="7"/>
      <c r="N1828" s="7"/>
      <c r="O1828" s="7"/>
      <c r="P1828" s="7"/>
      <c r="Q1828" s="7"/>
      <c r="R1828" s="7">
        <v>2</v>
      </c>
      <c r="S1828" s="7"/>
      <c r="T1828" s="18">
        <v>5905485442374</v>
      </c>
      <c r="U1828" s="46" t="s">
        <v>3920</v>
      </c>
    </row>
    <row r="1829" spans="1:21" x14ac:dyDescent="0.25">
      <c r="A1829" s="7">
        <v>3496100708</v>
      </c>
      <c r="B1829" s="7" t="s">
        <v>3099</v>
      </c>
      <c r="C1829" s="7" t="s">
        <v>3100</v>
      </c>
      <c r="D1829" s="7" t="s">
        <v>3004</v>
      </c>
      <c r="E1829" s="13">
        <v>168.33</v>
      </c>
      <c r="F1829" s="13"/>
      <c r="G1829" s="7" t="s">
        <v>3483</v>
      </c>
      <c r="H1829" s="7">
        <v>5</v>
      </c>
      <c r="I1829" s="7"/>
      <c r="J1829" s="7"/>
      <c r="K1829" s="7"/>
      <c r="L1829" s="7"/>
      <c r="M1829" s="7"/>
      <c r="N1829" s="7"/>
      <c r="O1829" s="7"/>
      <c r="P1829" s="7"/>
      <c r="Q1829" s="7"/>
      <c r="R1829" s="7">
        <v>5</v>
      </c>
      <c r="S1829" s="7"/>
      <c r="T1829" s="18">
        <v>5905485442336</v>
      </c>
      <c r="U1829" s="46" t="s">
        <v>3920</v>
      </c>
    </row>
    <row r="1830" spans="1:21" x14ac:dyDescent="0.25">
      <c r="A1830" s="7">
        <v>3496100764</v>
      </c>
      <c r="B1830" s="7" t="s">
        <v>3051</v>
      </c>
      <c r="C1830" s="7" t="s">
        <v>3052</v>
      </c>
      <c r="D1830" s="7" t="s">
        <v>3004</v>
      </c>
      <c r="E1830" s="13">
        <v>778.28</v>
      </c>
      <c r="F1830" s="13"/>
      <c r="G1830" s="7" t="s">
        <v>3483</v>
      </c>
      <c r="H1830" s="7">
        <v>1</v>
      </c>
      <c r="I1830" s="7"/>
      <c r="J1830" s="7"/>
      <c r="K1830" s="7"/>
      <c r="L1830" s="7"/>
      <c r="M1830" s="7"/>
      <c r="N1830" s="7">
        <v>1</v>
      </c>
      <c r="O1830" s="7"/>
      <c r="P1830" s="7"/>
      <c r="Q1830" s="7"/>
      <c r="R1830" s="7">
        <v>1</v>
      </c>
      <c r="S1830" s="7"/>
      <c r="T1830" s="18">
        <v>5905485441681</v>
      </c>
      <c r="U1830" s="46" t="s">
        <v>3920</v>
      </c>
    </row>
    <row r="1831" spans="1:21" x14ac:dyDescent="0.25">
      <c r="A1831" s="7">
        <v>3496100732</v>
      </c>
      <c r="B1831" s="7" t="s">
        <v>3071</v>
      </c>
      <c r="C1831" s="7" t="s">
        <v>3072</v>
      </c>
      <c r="D1831" s="7" t="s">
        <v>3004</v>
      </c>
      <c r="E1831" s="13">
        <v>338.96</v>
      </c>
      <c r="F1831" s="13"/>
      <c r="G1831" s="7" t="s">
        <v>3483</v>
      </c>
      <c r="H1831" s="7">
        <v>3</v>
      </c>
      <c r="I1831" s="7"/>
      <c r="J1831" s="7"/>
      <c r="K1831" s="7"/>
      <c r="L1831" s="7"/>
      <c r="M1831" s="7"/>
      <c r="N1831" s="7"/>
      <c r="O1831" s="7"/>
      <c r="P1831" s="7"/>
      <c r="Q1831" s="7"/>
      <c r="R1831" s="7">
        <v>3</v>
      </c>
      <c r="S1831" s="7"/>
      <c r="T1831" s="18">
        <v>5905485441643</v>
      </c>
      <c r="U1831" s="46" t="s">
        <v>3920</v>
      </c>
    </row>
    <row r="1832" spans="1:21" x14ac:dyDescent="0.25">
      <c r="A1832" s="7">
        <v>3496100731</v>
      </c>
      <c r="B1832" s="7" t="s">
        <v>3073</v>
      </c>
      <c r="C1832" s="7" t="s">
        <v>3074</v>
      </c>
      <c r="D1832" s="7" t="s">
        <v>3004</v>
      </c>
      <c r="E1832" s="13">
        <v>264.17</v>
      </c>
      <c r="F1832" s="13"/>
      <c r="G1832" s="7" t="s">
        <v>3483</v>
      </c>
      <c r="H1832" s="7">
        <v>5</v>
      </c>
      <c r="I1832" s="7"/>
      <c r="J1832" s="7"/>
      <c r="K1832" s="7"/>
      <c r="L1832" s="7"/>
      <c r="M1832" s="7"/>
      <c r="N1832" s="7"/>
      <c r="O1832" s="7"/>
      <c r="P1832" s="7"/>
      <c r="Q1832" s="7"/>
      <c r="R1832" s="7">
        <v>3</v>
      </c>
      <c r="S1832" s="7"/>
      <c r="T1832" s="18">
        <v>5905485441605</v>
      </c>
      <c r="U1832" s="46" t="s">
        <v>3920</v>
      </c>
    </row>
    <row r="1833" spans="1:21" x14ac:dyDescent="0.25">
      <c r="A1833" s="7">
        <v>3496100701</v>
      </c>
      <c r="B1833" s="7" t="s">
        <v>3107</v>
      </c>
      <c r="C1833" s="7" t="s">
        <v>3108</v>
      </c>
      <c r="D1833" s="7" t="s">
        <v>3004</v>
      </c>
      <c r="E1833" s="13">
        <v>147.01</v>
      </c>
      <c r="F1833" s="13"/>
      <c r="G1833" s="7" t="s">
        <v>3483</v>
      </c>
      <c r="H1833" s="7">
        <v>5</v>
      </c>
      <c r="I1833" s="7"/>
      <c r="J1833" s="7"/>
      <c r="K1833" s="7"/>
      <c r="L1833" s="7"/>
      <c r="M1833" s="7"/>
      <c r="N1833" s="7"/>
      <c r="O1833" s="7"/>
      <c r="P1833" s="7"/>
      <c r="Q1833" s="7"/>
      <c r="R1833" s="7">
        <v>4</v>
      </c>
      <c r="S1833" s="7"/>
      <c r="T1833" s="18">
        <v>5905485441568</v>
      </c>
      <c r="U1833" s="46" t="s">
        <v>3920</v>
      </c>
    </row>
    <row r="1834" spans="1:21" x14ac:dyDescent="0.25">
      <c r="A1834" s="7">
        <v>3496100763</v>
      </c>
      <c r="B1834" s="7" t="s">
        <v>3053</v>
      </c>
      <c r="C1834" s="7" t="s">
        <v>3054</v>
      </c>
      <c r="D1834" s="7" t="s">
        <v>3004</v>
      </c>
      <c r="E1834" s="13">
        <v>708.91</v>
      </c>
      <c r="F1834" s="13"/>
      <c r="G1834" s="7" t="s">
        <v>3483</v>
      </c>
      <c r="H1834" s="7">
        <v>1</v>
      </c>
      <c r="I1834" s="7"/>
      <c r="J1834" s="7"/>
      <c r="K1834" s="7"/>
      <c r="L1834" s="7"/>
      <c r="M1834" s="7"/>
      <c r="N1834" s="7"/>
      <c r="O1834" s="7"/>
      <c r="P1834" s="7"/>
      <c r="Q1834" s="7"/>
      <c r="R1834" s="7">
        <v>1</v>
      </c>
      <c r="S1834" s="7"/>
      <c r="T1834" s="18">
        <v>5905485442442</v>
      </c>
      <c r="U1834" s="46" t="s">
        <v>3920</v>
      </c>
    </row>
    <row r="1835" spans="1:21" x14ac:dyDescent="0.25">
      <c r="A1835" s="7">
        <v>3496100720</v>
      </c>
      <c r="B1835" s="7" t="s">
        <v>3085</v>
      </c>
      <c r="C1835" s="7" t="s">
        <v>3086</v>
      </c>
      <c r="D1835" s="7" t="s">
        <v>3004</v>
      </c>
      <c r="E1835" s="13">
        <v>334.76</v>
      </c>
      <c r="F1835" s="13"/>
      <c r="G1835" s="7" t="s">
        <v>3483</v>
      </c>
      <c r="H1835" s="7">
        <v>3</v>
      </c>
      <c r="I1835" s="7"/>
      <c r="J1835" s="7"/>
      <c r="K1835" s="7"/>
      <c r="L1835" s="7"/>
      <c r="M1835" s="7"/>
      <c r="N1835" s="7"/>
      <c r="O1835" s="7"/>
      <c r="P1835" s="7"/>
      <c r="Q1835" s="7"/>
      <c r="R1835" s="7">
        <v>3</v>
      </c>
      <c r="S1835" s="7"/>
      <c r="T1835" s="18">
        <v>5905485442404</v>
      </c>
      <c r="U1835" s="46" t="s">
        <v>3920</v>
      </c>
    </row>
    <row r="1836" spans="1:21" x14ac:dyDescent="0.25">
      <c r="A1836" s="7">
        <v>3496100693</v>
      </c>
      <c r="B1836" s="7" t="s">
        <v>3109</v>
      </c>
      <c r="C1836" s="7" t="s">
        <v>3110</v>
      </c>
      <c r="D1836" s="7" t="s">
        <v>3004</v>
      </c>
      <c r="E1836" s="13">
        <v>247.88</v>
      </c>
      <c r="F1836" s="13"/>
      <c r="G1836" s="7" t="s">
        <v>3483</v>
      </c>
      <c r="H1836" s="7">
        <v>4</v>
      </c>
      <c r="I1836" s="7"/>
      <c r="J1836" s="7"/>
      <c r="K1836" s="7"/>
      <c r="L1836" s="7"/>
      <c r="M1836" s="7"/>
      <c r="N1836" s="7"/>
      <c r="O1836" s="7"/>
      <c r="P1836" s="7"/>
      <c r="Q1836" s="7"/>
      <c r="R1836" s="7">
        <v>4</v>
      </c>
      <c r="S1836" s="7"/>
      <c r="T1836" s="18">
        <v>5905485442367</v>
      </c>
      <c r="U1836" s="46" t="s">
        <v>3920</v>
      </c>
    </row>
    <row r="1837" spans="1:21" x14ac:dyDescent="0.25">
      <c r="A1837" s="7">
        <v>3496100417</v>
      </c>
      <c r="B1837" s="7" t="s">
        <v>3176</v>
      </c>
      <c r="C1837" s="7" t="s">
        <v>3177</v>
      </c>
      <c r="D1837" s="7" t="s">
        <v>3004</v>
      </c>
      <c r="E1837" s="13">
        <v>61.83</v>
      </c>
      <c r="F1837" s="13"/>
      <c r="G1837" s="7" t="s">
        <v>3483</v>
      </c>
      <c r="H1837" s="7">
        <v>12</v>
      </c>
      <c r="I1837" s="7"/>
      <c r="J1837" s="7"/>
      <c r="K1837" s="7"/>
      <c r="L1837" s="7"/>
      <c r="M1837" s="7"/>
      <c r="N1837" s="7"/>
      <c r="O1837" s="7"/>
      <c r="P1837" s="7"/>
      <c r="Q1837" s="7"/>
      <c r="R1837" s="7">
        <v>12</v>
      </c>
      <c r="S1837" s="7"/>
      <c r="T1837" s="18">
        <v>5905485442329</v>
      </c>
      <c r="U1837" s="46" t="s">
        <v>3920</v>
      </c>
    </row>
    <row r="1838" spans="1:21" x14ac:dyDescent="0.25">
      <c r="A1838" s="7">
        <v>3496100733</v>
      </c>
      <c r="B1838" s="7" t="s">
        <v>3069</v>
      </c>
      <c r="C1838" s="7" t="s">
        <v>3070</v>
      </c>
      <c r="D1838" s="7" t="s">
        <v>3004</v>
      </c>
      <c r="E1838" s="13">
        <v>687.48</v>
      </c>
      <c r="F1838" s="13"/>
      <c r="G1838" s="7" t="s">
        <v>3483</v>
      </c>
      <c r="H1838" s="7">
        <v>1</v>
      </c>
      <c r="I1838" s="7"/>
      <c r="J1838" s="7"/>
      <c r="K1838" s="7"/>
      <c r="L1838" s="7"/>
      <c r="M1838" s="7"/>
      <c r="N1838" s="7"/>
      <c r="O1838" s="7"/>
      <c r="P1838" s="7"/>
      <c r="Q1838" s="7"/>
      <c r="R1838" s="7">
        <v>3</v>
      </c>
      <c r="S1838" s="7"/>
      <c r="T1838" s="18">
        <v>5905485441674</v>
      </c>
      <c r="U1838" s="46" t="s">
        <v>3920</v>
      </c>
    </row>
    <row r="1839" spans="1:21" x14ac:dyDescent="0.25">
      <c r="A1839" s="7">
        <v>3496100714</v>
      </c>
      <c r="B1839" s="7" t="s">
        <v>3093</v>
      </c>
      <c r="C1839" s="7" t="s">
        <v>3094</v>
      </c>
      <c r="D1839" s="7" t="s">
        <v>3004</v>
      </c>
      <c r="E1839" s="13">
        <v>296.18</v>
      </c>
      <c r="F1839" s="13"/>
      <c r="G1839" s="7" t="s">
        <v>3483</v>
      </c>
      <c r="H1839" s="7">
        <v>3</v>
      </c>
      <c r="I1839" s="7"/>
      <c r="J1839" s="7"/>
      <c r="K1839" s="7"/>
      <c r="L1839" s="7"/>
      <c r="M1839" s="7"/>
      <c r="N1839" s="7"/>
      <c r="O1839" s="7"/>
      <c r="P1839" s="7"/>
      <c r="Q1839" s="7"/>
      <c r="R1839" s="7">
        <v>3</v>
      </c>
      <c r="S1839" s="7"/>
      <c r="T1839" s="18">
        <v>5905485441636</v>
      </c>
      <c r="U1839" s="46" t="s">
        <v>3920</v>
      </c>
    </row>
    <row r="1840" spans="1:21" x14ac:dyDescent="0.25">
      <c r="A1840" s="7">
        <v>3496100702</v>
      </c>
      <c r="B1840" s="7" t="s">
        <v>3105</v>
      </c>
      <c r="C1840" s="7" t="s">
        <v>3106</v>
      </c>
      <c r="D1840" s="7" t="s">
        <v>3004</v>
      </c>
      <c r="E1840" s="13">
        <v>221.08</v>
      </c>
      <c r="F1840" s="13"/>
      <c r="G1840" s="7" t="s">
        <v>3483</v>
      </c>
      <c r="H1840" s="7">
        <v>5</v>
      </c>
      <c r="I1840" s="7"/>
      <c r="J1840" s="7"/>
      <c r="K1840" s="7"/>
      <c r="L1840" s="7"/>
      <c r="M1840" s="7"/>
      <c r="N1840" s="7"/>
      <c r="O1840" s="7"/>
      <c r="P1840" s="7"/>
      <c r="Q1840" s="7"/>
      <c r="R1840" s="7">
        <v>5</v>
      </c>
      <c r="S1840" s="7"/>
      <c r="T1840" s="18">
        <v>5905485441599</v>
      </c>
      <c r="U1840" s="46" t="s">
        <v>3920</v>
      </c>
    </row>
    <row r="1841" spans="1:21" x14ac:dyDescent="0.25">
      <c r="A1841" s="7">
        <v>3496100664</v>
      </c>
      <c r="B1841" s="7" t="s">
        <v>3127</v>
      </c>
      <c r="C1841" s="7" t="s">
        <v>3128</v>
      </c>
      <c r="D1841" s="7" t="s">
        <v>3004</v>
      </c>
      <c r="E1841" s="13">
        <v>103.93</v>
      </c>
      <c r="F1841" s="13"/>
      <c r="G1841" s="7" t="s">
        <v>3483</v>
      </c>
      <c r="H1841" s="7">
        <v>8</v>
      </c>
      <c r="I1841" s="7"/>
      <c r="J1841" s="7"/>
      <c r="K1841" s="7"/>
      <c r="L1841" s="7"/>
      <c r="M1841" s="7"/>
      <c r="N1841" s="7"/>
      <c r="O1841" s="7"/>
      <c r="P1841" s="7"/>
      <c r="Q1841" s="7"/>
      <c r="R1841" s="7">
        <v>8</v>
      </c>
      <c r="S1841" s="7"/>
      <c r="T1841" s="18">
        <v>5905485441551</v>
      </c>
      <c r="U1841" s="46" t="s">
        <v>3920</v>
      </c>
    </row>
    <row r="1842" spans="1:21" x14ac:dyDescent="0.25">
      <c r="A1842" s="7">
        <v>3496100730</v>
      </c>
      <c r="B1842" s="7" t="s">
        <v>3075</v>
      </c>
      <c r="C1842" s="7" t="s">
        <v>3076</v>
      </c>
      <c r="D1842" s="7" t="s">
        <v>3004</v>
      </c>
      <c r="E1842" s="13">
        <v>537.66</v>
      </c>
      <c r="F1842" s="13"/>
      <c r="G1842" s="7" t="s">
        <v>3483</v>
      </c>
      <c r="H1842" s="7">
        <v>2</v>
      </c>
      <c r="I1842" s="7"/>
      <c r="J1842" s="7"/>
      <c r="K1842" s="7"/>
      <c r="L1842" s="7"/>
      <c r="M1842" s="7"/>
      <c r="N1842" s="7"/>
      <c r="O1842" s="7"/>
      <c r="P1842" s="7"/>
      <c r="Q1842" s="7"/>
      <c r="R1842" s="7">
        <v>2</v>
      </c>
      <c r="S1842" s="7"/>
      <c r="T1842" s="18">
        <v>5905485442435</v>
      </c>
      <c r="U1842" s="46" t="s">
        <v>3920</v>
      </c>
    </row>
    <row r="1843" spans="1:21" x14ac:dyDescent="0.25">
      <c r="A1843" s="7">
        <v>3496100671</v>
      </c>
      <c r="B1843" s="7" t="s">
        <v>3113</v>
      </c>
      <c r="C1843" s="7" t="s">
        <v>3114</v>
      </c>
      <c r="D1843" s="7" t="s">
        <v>3004</v>
      </c>
      <c r="E1843" s="13">
        <v>254.51</v>
      </c>
      <c r="F1843" s="13"/>
      <c r="G1843" s="7" t="s">
        <v>3483</v>
      </c>
      <c r="H1843" s="7">
        <v>3</v>
      </c>
      <c r="I1843" s="7"/>
      <c r="J1843" s="7"/>
      <c r="K1843" s="7"/>
      <c r="L1843" s="7"/>
      <c r="M1843" s="7"/>
      <c r="N1843" s="7"/>
      <c r="O1843" s="7"/>
      <c r="P1843" s="7"/>
      <c r="Q1843" s="7"/>
      <c r="R1843" s="7">
        <v>3</v>
      </c>
      <c r="S1843" s="7"/>
      <c r="T1843" s="18">
        <v>5905485442398</v>
      </c>
      <c r="U1843" s="46" t="s">
        <v>3920</v>
      </c>
    </row>
    <row r="1844" spans="1:21" x14ac:dyDescent="0.25">
      <c r="A1844" s="7">
        <v>3496100616</v>
      </c>
      <c r="B1844" s="7" t="s">
        <v>3141</v>
      </c>
      <c r="C1844" s="7" t="s">
        <v>3141</v>
      </c>
      <c r="D1844" s="7" t="s">
        <v>3004</v>
      </c>
      <c r="E1844" s="13">
        <v>205.33</v>
      </c>
      <c r="F1844" s="13"/>
      <c r="G1844" s="7" t="s">
        <v>3483</v>
      </c>
      <c r="H1844" s="7">
        <v>5</v>
      </c>
      <c r="I1844" s="7"/>
      <c r="J1844" s="7"/>
      <c r="K1844" s="7"/>
      <c r="L1844" s="7"/>
      <c r="M1844" s="7"/>
      <c r="N1844" s="7"/>
      <c r="O1844" s="7"/>
      <c r="P1844" s="7"/>
      <c r="Q1844" s="7"/>
      <c r="R1844" s="7">
        <v>5</v>
      </c>
      <c r="S1844" s="7"/>
      <c r="T1844" s="18">
        <v>5905485442350</v>
      </c>
      <c r="U1844" s="46" t="s">
        <v>3920</v>
      </c>
    </row>
    <row r="1845" spans="1:21" x14ac:dyDescent="0.25">
      <c r="A1845" s="7">
        <v>3496100390</v>
      </c>
      <c r="B1845" s="7" t="s">
        <v>3184</v>
      </c>
      <c r="C1845" s="7" t="s">
        <v>3185</v>
      </c>
      <c r="D1845" s="7" t="s">
        <v>3004</v>
      </c>
      <c r="E1845" s="13">
        <v>60.66</v>
      </c>
      <c r="F1845" s="13"/>
      <c r="G1845" s="7" t="s">
        <v>3483</v>
      </c>
      <c r="H1845" s="7">
        <v>16</v>
      </c>
      <c r="I1845" s="7"/>
      <c r="J1845" s="7"/>
      <c r="K1845" s="7"/>
      <c r="L1845" s="7"/>
      <c r="M1845" s="7"/>
      <c r="N1845" s="7"/>
      <c r="O1845" s="7"/>
      <c r="P1845" s="7"/>
      <c r="Q1845" s="7"/>
      <c r="R1845" s="7">
        <v>16</v>
      </c>
      <c r="S1845" s="7"/>
      <c r="T1845" s="18">
        <v>5905485442312</v>
      </c>
      <c r="U1845" s="46" t="s">
        <v>3920</v>
      </c>
    </row>
    <row r="1846" spans="1:21" x14ac:dyDescent="0.25">
      <c r="A1846" s="7">
        <v>3496100668</v>
      </c>
      <c r="B1846" s="7" t="s">
        <v>3119</v>
      </c>
      <c r="C1846" s="7" t="s">
        <v>3120</v>
      </c>
      <c r="D1846" s="7" t="s">
        <v>3004</v>
      </c>
      <c r="E1846" s="13">
        <v>483.81</v>
      </c>
      <c r="F1846" s="13"/>
      <c r="G1846" s="7" t="s">
        <v>3483</v>
      </c>
      <c r="H1846" s="7">
        <v>1</v>
      </c>
      <c r="I1846" s="7"/>
      <c r="J1846" s="7"/>
      <c r="K1846" s="7"/>
      <c r="L1846" s="7"/>
      <c r="M1846" s="7"/>
      <c r="N1846" s="7">
        <v>1</v>
      </c>
      <c r="O1846" s="7"/>
      <c r="P1846" s="7"/>
      <c r="Q1846" s="7"/>
      <c r="R1846" s="7">
        <v>3</v>
      </c>
      <c r="S1846" s="7"/>
      <c r="T1846" s="18">
        <v>5905485441667</v>
      </c>
      <c r="U1846" s="46" t="s">
        <v>3920</v>
      </c>
    </row>
    <row r="1847" spans="1:21" x14ac:dyDescent="0.25">
      <c r="A1847" s="7">
        <v>3496100666</v>
      </c>
      <c r="B1847" s="7" t="s">
        <v>3123</v>
      </c>
      <c r="C1847" s="7" t="s">
        <v>3124</v>
      </c>
      <c r="D1847" s="7" t="s">
        <v>3004</v>
      </c>
      <c r="E1847" s="13">
        <v>232.17</v>
      </c>
      <c r="F1847" s="13"/>
      <c r="G1847" s="7" t="s">
        <v>3483</v>
      </c>
      <c r="H1847" s="7">
        <v>1</v>
      </c>
      <c r="I1847" s="7"/>
      <c r="J1847" s="7"/>
      <c r="K1847" s="7"/>
      <c r="L1847" s="7"/>
      <c r="M1847" s="7"/>
      <c r="N1847" s="7">
        <v>1</v>
      </c>
      <c r="O1847" s="7"/>
      <c r="P1847" s="7"/>
      <c r="Q1847" s="7"/>
      <c r="R1847" s="7">
        <v>3</v>
      </c>
      <c r="S1847" s="7"/>
      <c r="T1847" s="18">
        <v>5905485441629</v>
      </c>
      <c r="U1847" s="46" t="s">
        <v>3920</v>
      </c>
    </row>
    <row r="1848" spans="1:21" x14ac:dyDescent="0.25">
      <c r="A1848" s="7">
        <v>3496100645</v>
      </c>
      <c r="B1848" s="7" t="s">
        <v>3135</v>
      </c>
      <c r="C1848" s="7" t="s">
        <v>3136</v>
      </c>
      <c r="D1848" s="7" t="s">
        <v>3004</v>
      </c>
      <c r="E1848" s="13">
        <v>183.13</v>
      </c>
      <c r="F1848" s="13"/>
      <c r="G1848" s="7" t="s">
        <v>3483</v>
      </c>
      <c r="H1848" s="7">
        <v>5</v>
      </c>
      <c r="I1848" s="7"/>
      <c r="J1848" s="7"/>
      <c r="K1848" s="7"/>
      <c r="L1848" s="7"/>
      <c r="M1848" s="7"/>
      <c r="N1848" s="7"/>
      <c r="O1848" s="7"/>
      <c r="P1848" s="7"/>
      <c r="Q1848" s="7"/>
      <c r="R1848" s="7">
        <v>5</v>
      </c>
      <c r="S1848" s="7"/>
      <c r="T1848" s="18">
        <v>5905485441582</v>
      </c>
      <c r="U1848" s="46" t="s">
        <v>3920</v>
      </c>
    </row>
    <row r="1849" spans="1:21" x14ac:dyDescent="0.25">
      <c r="A1849" s="7">
        <v>3496100583</v>
      </c>
      <c r="B1849" s="7" t="s">
        <v>3152</v>
      </c>
      <c r="C1849" s="7" t="s">
        <v>3153</v>
      </c>
      <c r="D1849" s="7" t="s">
        <v>3004</v>
      </c>
      <c r="E1849" s="13">
        <v>94.18</v>
      </c>
      <c r="F1849" s="13"/>
      <c r="G1849" s="7" t="s">
        <v>3483</v>
      </c>
      <c r="H1849" s="7">
        <v>12</v>
      </c>
      <c r="I1849" s="7"/>
      <c r="J1849" s="7"/>
      <c r="K1849" s="7"/>
      <c r="L1849" s="7"/>
      <c r="M1849" s="7"/>
      <c r="N1849" s="7"/>
      <c r="O1849" s="7"/>
      <c r="P1849" s="7"/>
      <c r="Q1849" s="7"/>
      <c r="R1849" s="7">
        <v>12</v>
      </c>
      <c r="S1849" s="7"/>
      <c r="T1849" s="18">
        <v>5905485441544</v>
      </c>
      <c r="U1849" s="46" t="s">
        <v>3920</v>
      </c>
    </row>
    <row r="1850" spans="1:21" x14ac:dyDescent="0.25">
      <c r="A1850" s="7">
        <v>3496100729</v>
      </c>
      <c r="B1850" s="7" t="s">
        <v>3077</v>
      </c>
      <c r="C1850" s="7" t="s">
        <v>3078</v>
      </c>
      <c r="D1850" s="7" t="s">
        <v>3004</v>
      </c>
      <c r="E1850" s="13">
        <v>520.79999999999995</v>
      </c>
      <c r="F1850" s="13"/>
      <c r="G1850" s="7" t="s">
        <v>3483</v>
      </c>
      <c r="H1850" s="7">
        <v>2</v>
      </c>
      <c r="I1850" s="7"/>
      <c r="J1850" s="7"/>
      <c r="K1850" s="7"/>
      <c r="L1850" s="7"/>
      <c r="M1850" s="7"/>
      <c r="N1850" s="7"/>
      <c r="O1850" s="7"/>
      <c r="P1850" s="7"/>
      <c r="Q1850" s="7"/>
      <c r="R1850" s="7">
        <v>2</v>
      </c>
      <c r="S1850" s="7"/>
      <c r="T1850" s="18">
        <v>5905485442428</v>
      </c>
      <c r="U1850" s="46" t="s">
        <v>3920</v>
      </c>
    </row>
    <row r="1851" spans="1:21" x14ac:dyDescent="0.25">
      <c r="A1851" s="7">
        <v>3496100670</v>
      </c>
      <c r="B1851" s="7" t="s">
        <v>3115</v>
      </c>
      <c r="C1851" s="7" t="s">
        <v>3116</v>
      </c>
      <c r="D1851" s="7" t="s">
        <v>3004</v>
      </c>
      <c r="E1851" s="13">
        <v>236.57</v>
      </c>
      <c r="F1851" s="13"/>
      <c r="G1851" s="7" t="s">
        <v>3483</v>
      </c>
      <c r="H1851" s="7">
        <v>3</v>
      </c>
      <c r="I1851" s="7"/>
      <c r="J1851" s="7"/>
      <c r="K1851" s="7"/>
      <c r="L1851" s="7"/>
      <c r="M1851" s="7"/>
      <c r="N1851" s="7"/>
      <c r="O1851" s="7"/>
      <c r="P1851" s="7"/>
      <c r="Q1851" s="7"/>
      <c r="R1851" s="7">
        <v>3</v>
      </c>
      <c r="S1851" s="7"/>
      <c r="T1851" s="18">
        <v>5905485442381</v>
      </c>
      <c r="U1851" s="46" t="s">
        <v>3920</v>
      </c>
    </row>
    <row r="1852" spans="1:21" x14ac:dyDescent="0.25">
      <c r="A1852" s="7">
        <v>3496100647</v>
      </c>
      <c r="B1852" s="7" t="s">
        <v>3131</v>
      </c>
      <c r="C1852" s="7" t="s">
        <v>3132</v>
      </c>
      <c r="D1852" s="7" t="s">
        <v>3004</v>
      </c>
      <c r="E1852" s="13">
        <v>192.6</v>
      </c>
      <c r="F1852" s="13"/>
      <c r="G1852" s="7" t="s">
        <v>3483</v>
      </c>
      <c r="H1852" s="7">
        <v>5</v>
      </c>
      <c r="I1852" s="7"/>
      <c r="J1852" s="7"/>
      <c r="K1852" s="7"/>
      <c r="L1852" s="7"/>
      <c r="M1852" s="7"/>
      <c r="N1852" s="7"/>
      <c r="O1852" s="7"/>
      <c r="P1852" s="7"/>
      <c r="Q1852" s="7"/>
      <c r="R1852" s="7">
        <v>5</v>
      </c>
      <c r="S1852" s="7"/>
      <c r="T1852" s="18">
        <v>5905485442343</v>
      </c>
      <c r="U1852" s="46" t="s">
        <v>3920</v>
      </c>
    </row>
    <row r="1853" spans="1:21" x14ac:dyDescent="0.25">
      <c r="A1853" s="7">
        <v>3496100416</v>
      </c>
      <c r="B1853" s="7" t="s">
        <v>3178</v>
      </c>
      <c r="C1853" s="7" t="s">
        <v>3179</v>
      </c>
      <c r="D1853" s="7" t="s">
        <v>3004</v>
      </c>
      <c r="E1853" s="13">
        <v>137.69</v>
      </c>
      <c r="F1853" s="13"/>
      <c r="G1853" s="7" t="s">
        <v>3483</v>
      </c>
      <c r="H1853" s="7">
        <v>18</v>
      </c>
      <c r="I1853" s="7"/>
      <c r="J1853" s="7"/>
      <c r="K1853" s="7"/>
      <c r="L1853" s="7"/>
      <c r="M1853" s="7"/>
      <c r="N1853" s="7"/>
      <c r="O1853" s="7"/>
      <c r="P1853" s="7"/>
      <c r="Q1853" s="7"/>
      <c r="R1853" s="7">
        <v>18</v>
      </c>
      <c r="S1853" s="7"/>
      <c r="T1853" s="18">
        <v>5905485442305</v>
      </c>
      <c r="U1853" s="46" t="s">
        <v>3920</v>
      </c>
    </row>
    <row r="1854" spans="1:21" x14ac:dyDescent="0.25">
      <c r="A1854" s="7">
        <v>3496100667</v>
      </c>
      <c r="B1854" s="7" t="s">
        <v>3121</v>
      </c>
      <c r="C1854" s="7" t="s">
        <v>3122</v>
      </c>
      <c r="D1854" s="7" t="s">
        <v>3004</v>
      </c>
      <c r="E1854" s="13">
        <v>469.03</v>
      </c>
      <c r="F1854" s="13"/>
      <c r="G1854" s="7" t="s">
        <v>3483</v>
      </c>
      <c r="H1854" s="7">
        <v>1</v>
      </c>
      <c r="I1854" s="7"/>
      <c r="J1854" s="7"/>
      <c r="K1854" s="7"/>
      <c r="L1854" s="7"/>
      <c r="M1854" s="7"/>
      <c r="N1854" s="7"/>
      <c r="O1854" s="7"/>
      <c r="P1854" s="7"/>
      <c r="Q1854" s="7"/>
      <c r="R1854" s="7">
        <v>3</v>
      </c>
      <c r="S1854" s="7"/>
      <c r="T1854" s="18">
        <v>5905485441650</v>
      </c>
      <c r="U1854" s="46" t="s">
        <v>3920</v>
      </c>
    </row>
    <row r="1855" spans="1:21" x14ac:dyDescent="0.25">
      <c r="A1855" s="7">
        <v>3496100665</v>
      </c>
      <c r="B1855" s="7" t="s">
        <v>3125</v>
      </c>
      <c r="C1855" s="7" t="s">
        <v>3126</v>
      </c>
      <c r="D1855" s="7" t="s">
        <v>3004</v>
      </c>
      <c r="E1855" s="13">
        <v>218.7</v>
      </c>
      <c r="F1855" s="13"/>
      <c r="G1855" s="7" t="s">
        <v>3483</v>
      </c>
      <c r="H1855" s="7">
        <v>1</v>
      </c>
      <c r="I1855" s="7"/>
      <c r="J1855" s="7"/>
      <c r="K1855" s="7"/>
      <c r="L1855" s="7"/>
      <c r="M1855" s="7"/>
      <c r="N1855" s="7">
        <v>1</v>
      </c>
      <c r="O1855" s="7"/>
      <c r="P1855" s="7"/>
      <c r="Q1855" s="7"/>
      <c r="R1855" s="7">
        <v>3</v>
      </c>
      <c r="S1855" s="7"/>
      <c r="T1855" s="18">
        <v>5905485441612</v>
      </c>
      <c r="U1855" s="46" t="s">
        <v>3920</v>
      </c>
    </row>
    <row r="1856" spans="1:21" x14ac:dyDescent="0.25">
      <c r="A1856" s="7">
        <v>3496100644</v>
      </c>
      <c r="B1856" s="7" t="s">
        <v>3137</v>
      </c>
      <c r="C1856" s="7" t="s">
        <v>3138</v>
      </c>
      <c r="D1856" s="7" t="s">
        <v>3004</v>
      </c>
      <c r="E1856" s="13">
        <v>168.42</v>
      </c>
      <c r="F1856" s="13"/>
      <c r="G1856" s="7" t="s">
        <v>3483</v>
      </c>
      <c r="H1856" s="7">
        <v>5</v>
      </c>
      <c r="I1856" s="7"/>
      <c r="J1856" s="7"/>
      <c r="K1856" s="7"/>
      <c r="L1856" s="7"/>
      <c r="M1856" s="7"/>
      <c r="N1856" s="7"/>
      <c r="O1856" s="7"/>
      <c r="P1856" s="7"/>
      <c r="Q1856" s="7"/>
      <c r="R1856" s="7">
        <v>5</v>
      </c>
      <c r="S1856" s="7"/>
      <c r="T1856" s="18">
        <v>5905485441575</v>
      </c>
      <c r="U1856" s="46" t="s">
        <v>3920</v>
      </c>
    </row>
    <row r="1857" spans="1:21" x14ac:dyDescent="0.25">
      <c r="A1857" s="7">
        <v>3496100582</v>
      </c>
      <c r="B1857" s="7" t="s">
        <v>3154</v>
      </c>
      <c r="C1857" s="7" t="s">
        <v>3155</v>
      </c>
      <c r="D1857" s="7" t="s">
        <v>3004</v>
      </c>
      <c r="E1857" s="13">
        <v>87.61</v>
      </c>
      <c r="F1857" s="13"/>
      <c r="G1857" s="7" t="s">
        <v>3483</v>
      </c>
      <c r="H1857" s="7">
        <v>12</v>
      </c>
      <c r="I1857" s="7"/>
      <c r="J1857" s="7"/>
      <c r="K1857" s="7"/>
      <c r="L1857" s="7"/>
      <c r="M1857" s="7"/>
      <c r="N1857" s="7"/>
      <c r="O1857" s="7"/>
      <c r="P1857" s="7"/>
      <c r="Q1857" s="7"/>
      <c r="R1857" s="7">
        <v>12</v>
      </c>
      <c r="S1857" s="7"/>
      <c r="T1857" s="18">
        <v>5905485441537</v>
      </c>
      <c r="U1857" s="46" t="s">
        <v>3920</v>
      </c>
    </row>
    <row r="1858" spans="1:21" x14ac:dyDescent="0.25">
      <c r="A1858" s="7">
        <v>3496100540</v>
      </c>
      <c r="B1858" s="7" t="s">
        <v>3161</v>
      </c>
      <c r="C1858" s="7" t="s">
        <v>3161</v>
      </c>
      <c r="D1858" s="7" t="s">
        <v>3004</v>
      </c>
      <c r="E1858" s="13">
        <v>123.43</v>
      </c>
      <c r="F1858" s="13"/>
      <c r="G1858" s="7" t="s">
        <v>3483</v>
      </c>
      <c r="H1858" s="7">
        <v>1</v>
      </c>
      <c r="I1858" s="7"/>
      <c r="J1858" s="7"/>
      <c r="K1858" s="7"/>
      <c r="L1858" s="7"/>
      <c r="M1858" s="7"/>
      <c r="N1858" s="7">
        <v>1</v>
      </c>
      <c r="O1858" s="7"/>
      <c r="P1858" s="7"/>
      <c r="Q1858" s="7"/>
      <c r="R1858" s="7">
        <v>12</v>
      </c>
      <c r="S1858" s="7"/>
      <c r="T1858" s="18">
        <v>5905485442237</v>
      </c>
      <c r="U1858" s="46" t="s">
        <v>3920</v>
      </c>
    </row>
    <row r="1859" spans="1:21" x14ac:dyDescent="0.25">
      <c r="A1859" s="7">
        <v>3496100521</v>
      </c>
      <c r="B1859" s="7" t="s">
        <v>3163</v>
      </c>
      <c r="C1859" s="7" t="s">
        <v>3164</v>
      </c>
      <c r="D1859" s="7" t="s">
        <v>3004</v>
      </c>
      <c r="E1859" s="13">
        <v>101.77</v>
      </c>
      <c r="F1859" s="13"/>
      <c r="G1859" s="7" t="s">
        <v>3483</v>
      </c>
      <c r="H1859" s="7">
        <v>6</v>
      </c>
      <c r="I1859" s="7"/>
      <c r="J1859" s="7"/>
      <c r="K1859" s="7"/>
      <c r="L1859" s="7"/>
      <c r="M1859" s="7"/>
      <c r="N1859" s="7"/>
      <c r="O1859" s="7"/>
      <c r="P1859" s="7"/>
      <c r="Q1859" s="7"/>
      <c r="R1859" s="7">
        <v>6</v>
      </c>
      <c r="S1859" s="7"/>
      <c r="T1859" s="18">
        <v>5905485442169</v>
      </c>
      <c r="U1859" s="46" t="s">
        <v>3920</v>
      </c>
    </row>
    <row r="1860" spans="1:21" x14ac:dyDescent="0.25">
      <c r="A1860" s="7">
        <v>3496100508</v>
      </c>
      <c r="B1860" s="7" t="s">
        <v>3163</v>
      </c>
      <c r="C1860" s="7" t="s">
        <v>3165</v>
      </c>
      <c r="D1860" s="7" t="s">
        <v>3004</v>
      </c>
      <c r="E1860" s="13">
        <v>56.4</v>
      </c>
      <c r="F1860" s="13"/>
      <c r="G1860" s="7" t="s">
        <v>3483</v>
      </c>
      <c r="H1860" s="7">
        <v>12</v>
      </c>
      <c r="I1860" s="7"/>
      <c r="J1860" s="7"/>
      <c r="K1860" s="7"/>
      <c r="L1860" s="7"/>
      <c r="M1860" s="7"/>
      <c r="N1860" s="7"/>
      <c r="O1860" s="7"/>
      <c r="P1860" s="7"/>
      <c r="Q1860" s="7"/>
      <c r="R1860" s="7">
        <v>12</v>
      </c>
      <c r="S1860" s="7"/>
      <c r="T1860" s="18">
        <v>5905485442152</v>
      </c>
      <c r="U1860" s="46" t="s">
        <v>3920</v>
      </c>
    </row>
    <row r="1861" spans="1:21" x14ac:dyDescent="0.25">
      <c r="A1861" s="7">
        <v>3496100468</v>
      </c>
      <c r="B1861" s="7" t="s">
        <v>3168</v>
      </c>
      <c r="C1861" s="7" t="s">
        <v>3169</v>
      </c>
      <c r="D1861" s="7" t="s">
        <v>3004</v>
      </c>
      <c r="E1861" s="13">
        <v>31.41</v>
      </c>
      <c r="F1861" s="13"/>
      <c r="G1861" s="7" t="s">
        <v>3483</v>
      </c>
      <c r="H1861" s="7">
        <v>50</v>
      </c>
      <c r="I1861" s="7"/>
      <c r="J1861" s="7"/>
      <c r="K1861" s="7"/>
      <c r="L1861" s="7"/>
      <c r="M1861" s="7"/>
      <c r="N1861" s="7"/>
      <c r="O1861" s="7"/>
      <c r="P1861" s="7"/>
      <c r="Q1861" s="7"/>
      <c r="R1861" s="7">
        <v>50</v>
      </c>
      <c r="S1861" s="7"/>
      <c r="T1861" s="18">
        <v>5905485441407</v>
      </c>
      <c r="U1861" s="46" t="s">
        <v>3920</v>
      </c>
    </row>
    <row r="1862" spans="1:21" x14ac:dyDescent="0.25">
      <c r="A1862" s="7">
        <v>3496100421</v>
      </c>
      <c r="B1862" s="7" t="s">
        <v>3172</v>
      </c>
      <c r="C1862" s="7" t="s">
        <v>3173</v>
      </c>
      <c r="D1862" s="7" t="s">
        <v>3004</v>
      </c>
      <c r="E1862" s="13">
        <v>16.72</v>
      </c>
      <c r="F1862" s="13"/>
      <c r="G1862" s="7" t="s">
        <v>3483</v>
      </c>
      <c r="H1862" s="7">
        <v>66</v>
      </c>
      <c r="I1862" s="7"/>
      <c r="J1862" s="7"/>
      <c r="K1862" s="7"/>
      <c r="L1862" s="7"/>
      <c r="M1862" s="7"/>
      <c r="N1862" s="7"/>
      <c r="O1862" s="7"/>
      <c r="P1862" s="7"/>
      <c r="Q1862" s="7"/>
      <c r="R1862" s="7">
        <v>66</v>
      </c>
      <c r="S1862" s="7"/>
      <c r="T1862" s="18">
        <v>5905485441391</v>
      </c>
      <c r="U1862" s="46" t="s">
        <v>3920</v>
      </c>
    </row>
    <row r="1863" spans="1:21" x14ac:dyDescent="0.25">
      <c r="A1863" s="7">
        <v>3496100541</v>
      </c>
      <c r="B1863" s="7" t="s">
        <v>3160</v>
      </c>
      <c r="C1863" s="7" t="s">
        <v>3160</v>
      </c>
      <c r="D1863" s="7" t="s">
        <v>3004</v>
      </c>
      <c r="E1863" s="13">
        <v>140.21</v>
      </c>
      <c r="F1863" s="13"/>
      <c r="G1863" s="7" t="s">
        <v>3483</v>
      </c>
      <c r="H1863" s="7">
        <v>1</v>
      </c>
      <c r="I1863" s="7"/>
      <c r="J1863" s="7"/>
      <c r="K1863" s="7"/>
      <c r="L1863" s="7"/>
      <c r="M1863" s="7"/>
      <c r="N1863" s="7">
        <v>1</v>
      </c>
      <c r="O1863" s="7"/>
      <c r="P1863" s="7"/>
      <c r="Q1863" s="7"/>
      <c r="R1863" s="7">
        <v>4</v>
      </c>
      <c r="S1863" s="7"/>
      <c r="T1863" s="18">
        <v>5905485442244</v>
      </c>
      <c r="U1863" s="46" t="s">
        <v>3920</v>
      </c>
    </row>
    <row r="1864" spans="1:21" x14ac:dyDescent="0.25">
      <c r="A1864" s="7">
        <v>3496100536</v>
      </c>
      <c r="B1864" s="7" t="s">
        <v>3162</v>
      </c>
      <c r="C1864" s="7" t="s">
        <v>3162</v>
      </c>
      <c r="D1864" s="7" t="s">
        <v>3004</v>
      </c>
      <c r="E1864" s="13">
        <v>60.27</v>
      </c>
      <c r="F1864" s="13"/>
      <c r="G1864" s="7" t="s">
        <v>3483</v>
      </c>
      <c r="H1864" s="7">
        <v>1</v>
      </c>
      <c r="I1864" s="7"/>
      <c r="J1864" s="7"/>
      <c r="K1864" s="7"/>
      <c r="L1864" s="7"/>
      <c r="M1864" s="7"/>
      <c r="N1864" s="7">
        <v>1</v>
      </c>
      <c r="O1864" s="7"/>
      <c r="P1864" s="7"/>
      <c r="Q1864" s="7"/>
      <c r="R1864" s="7">
        <v>21</v>
      </c>
      <c r="S1864" s="7"/>
      <c r="T1864" s="18">
        <v>5905485442220</v>
      </c>
      <c r="U1864" s="46" t="s">
        <v>3920</v>
      </c>
    </row>
    <row r="1865" spans="1:21" x14ac:dyDescent="0.25">
      <c r="A1865" s="7">
        <v>1195002134</v>
      </c>
      <c r="B1865" s="7" t="s">
        <v>3946</v>
      </c>
      <c r="C1865" s="7" t="s">
        <v>3947</v>
      </c>
      <c r="D1865" s="7" t="s">
        <v>3004</v>
      </c>
      <c r="E1865" s="13">
        <v>34.44</v>
      </c>
      <c r="F1865" s="13"/>
      <c r="G1865" s="7" t="s">
        <v>3483</v>
      </c>
      <c r="H1865" s="7">
        <v>1</v>
      </c>
      <c r="I1865" s="7"/>
      <c r="J1865" s="7"/>
      <c r="K1865" s="7"/>
      <c r="L1865" s="7"/>
      <c r="M1865" s="7"/>
      <c r="N1865" s="7">
        <v>6</v>
      </c>
      <c r="O1865" s="7"/>
      <c r="P1865" s="7"/>
      <c r="Q1865" s="7"/>
      <c r="R1865" s="7">
        <v>90</v>
      </c>
      <c r="S1865" s="7"/>
      <c r="T1865" s="24">
        <v>8712603761531</v>
      </c>
      <c r="U1865" s="46" t="s">
        <v>3920</v>
      </c>
    </row>
    <row r="1866" spans="1:21" x14ac:dyDescent="0.25">
      <c r="A1866" s="7">
        <v>1195001659</v>
      </c>
      <c r="B1866" s="25" t="s">
        <v>3954</v>
      </c>
      <c r="C1866" s="25" t="s">
        <v>3959</v>
      </c>
      <c r="D1866" s="7" t="s">
        <v>3004</v>
      </c>
      <c r="E1866" s="13">
        <v>37.46</v>
      </c>
      <c r="F1866" s="23"/>
      <c r="G1866" s="7" t="s">
        <v>3483</v>
      </c>
      <c r="H1866" s="7">
        <v>1</v>
      </c>
      <c r="I1866" s="7"/>
      <c r="J1866" s="7"/>
      <c r="K1866" s="7"/>
      <c r="L1866" s="7"/>
      <c r="M1866" s="7"/>
      <c r="N1866" s="7">
        <v>4</v>
      </c>
      <c r="O1866" s="7"/>
      <c r="P1866" s="7"/>
      <c r="Q1866" s="7"/>
      <c r="R1866" s="7">
        <v>120</v>
      </c>
      <c r="S1866" s="7"/>
      <c r="T1866" s="24">
        <v>8712603126729</v>
      </c>
      <c r="U1866" s="46" t="s">
        <v>3920</v>
      </c>
    </row>
    <row r="1867" spans="1:21" x14ac:dyDescent="0.25">
      <c r="A1867" s="7">
        <v>1195001661</v>
      </c>
      <c r="B1867" s="25" t="s">
        <v>3955</v>
      </c>
      <c r="C1867" s="25" t="s">
        <v>3960</v>
      </c>
      <c r="D1867" s="7" t="s">
        <v>3004</v>
      </c>
      <c r="E1867" s="13">
        <v>36.51</v>
      </c>
      <c r="F1867" s="23"/>
      <c r="G1867" s="7" t="s">
        <v>3483</v>
      </c>
      <c r="H1867" s="7">
        <v>1</v>
      </c>
      <c r="I1867" s="7"/>
      <c r="J1867" s="7"/>
      <c r="K1867" s="7"/>
      <c r="L1867" s="7"/>
      <c r="M1867" s="7"/>
      <c r="N1867" s="7">
        <v>4</v>
      </c>
      <c r="O1867" s="7"/>
      <c r="P1867" s="7"/>
      <c r="Q1867" s="7"/>
      <c r="R1867" s="7">
        <v>120</v>
      </c>
      <c r="S1867" s="7"/>
      <c r="T1867" s="24">
        <v>8712603126743</v>
      </c>
      <c r="U1867" s="46" t="s">
        <v>3920</v>
      </c>
    </row>
    <row r="1868" spans="1:21" x14ac:dyDescent="0.25">
      <c r="A1868" s="7">
        <v>1195001663</v>
      </c>
      <c r="B1868" s="25" t="s">
        <v>3956</v>
      </c>
      <c r="C1868" s="25" t="s">
        <v>3961</v>
      </c>
      <c r="D1868" s="7" t="s">
        <v>3004</v>
      </c>
      <c r="E1868" s="13">
        <v>36.799999999999997</v>
      </c>
      <c r="F1868" s="23"/>
      <c r="G1868" s="7" t="s">
        <v>3483</v>
      </c>
      <c r="H1868" s="7">
        <v>1</v>
      </c>
      <c r="I1868" s="7"/>
      <c r="J1868" s="7"/>
      <c r="K1868" s="7"/>
      <c r="L1868" s="7"/>
      <c r="M1868" s="7"/>
      <c r="N1868" s="7">
        <v>4</v>
      </c>
      <c r="O1868" s="7"/>
      <c r="P1868" s="7"/>
      <c r="Q1868" s="7"/>
      <c r="R1868" s="7">
        <v>100</v>
      </c>
      <c r="S1868" s="7"/>
      <c r="T1868" s="24">
        <v>8712603126767</v>
      </c>
      <c r="U1868" s="46" t="s">
        <v>3920</v>
      </c>
    </row>
    <row r="1869" spans="1:21" x14ac:dyDescent="0.25">
      <c r="A1869" s="19">
        <v>1195001664</v>
      </c>
      <c r="B1869" s="25" t="s">
        <v>3957</v>
      </c>
      <c r="C1869" s="25" t="s">
        <v>3962</v>
      </c>
      <c r="D1869" s="7" t="s">
        <v>3004</v>
      </c>
      <c r="E1869" s="13">
        <v>39.89</v>
      </c>
      <c r="F1869" s="23"/>
      <c r="G1869" s="7" t="s">
        <v>3483</v>
      </c>
      <c r="H1869" s="7">
        <v>1</v>
      </c>
      <c r="I1869" s="7"/>
      <c r="J1869" s="7"/>
      <c r="K1869" s="7"/>
      <c r="L1869" s="7"/>
      <c r="M1869" s="7"/>
      <c r="N1869" s="7">
        <v>4</v>
      </c>
      <c r="O1869" s="7"/>
      <c r="P1869" s="7"/>
      <c r="Q1869" s="7"/>
      <c r="R1869" s="7">
        <v>80</v>
      </c>
      <c r="S1869" s="7"/>
      <c r="T1869" s="24">
        <v>8712603126774</v>
      </c>
      <c r="U1869" s="46" t="s">
        <v>3920</v>
      </c>
    </row>
    <row r="1870" spans="1:21" x14ac:dyDescent="0.25">
      <c r="A1870" s="19">
        <v>1195001672</v>
      </c>
      <c r="B1870" s="25" t="s">
        <v>3958</v>
      </c>
      <c r="C1870" s="25" t="s">
        <v>3963</v>
      </c>
      <c r="D1870" s="7" t="s">
        <v>3004</v>
      </c>
      <c r="E1870" s="13">
        <v>34.61</v>
      </c>
      <c r="F1870" s="23"/>
      <c r="G1870" s="7" t="s">
        <v>3483</v>
      </c>
      <c r="H1870" s="7">
        <v>1</v>
      </c>
      <c r="I1870" s="7"/>
      <c r="J1870" s="7"/>
      <c r="K1870" s="7"/>
      <c r="L1870" s="7"/>
      <c r="M1870" s="7"/>
      <c r="N1870" s="7">
        <v>4</v>
      </c>
      <c r="O1870" s="7"/>
      <c r="P1870" s="7"/>
      <c r="Q1870" s="7"/>
      <c r="R1870" s="7">
        <v>120</v>
      </c>
      <c r="S1870" s="7"/>
      <c r="T1870" s="24">
        <v>8712603126859</v>
      </c>
      <c r="U1870" s="46" t="s">
        <v>3920</v>
      </c>
    </row>
    <row r="1871" spans="1:21" x14ac:dyDescent="0.25">
      <c r="A1871" s="19">
        <v>1195008608</v>
      </c>
      <c r="B1871" s="7" t="s">
        <v>3206</v>
      </c>
      <c r="C1871" s="7" t="s">
        <v>3206</v>
      </c>
      <c r="D1871" s="7" t="s">
        <v>3201</v>
      </c>
      <c r="E1871" s="13">
        <v>47.25</v>
      </c>
      <c r="F1871" s="13"/>
      <c r="G1871" s="7" t="s">
        <v>3483</v>
      </c>
      <c r="H1871" s="7">
        <v>10</v>
      </c>
      <c r="I1871" s="7">
        <v>1</v>
      </c>
      <c r="J1871" s="7" t="s">
        <v>161</v>
      </c>
      <c r="K1871" s="7"/>
      <c r="L1871" s="7"/>
      <c r="M1871" s="7"/>
      <c r="N1871" s="7">
        <v>10</v>
      </c>
      <c r="O1871" s="7"/>
      <c r="P1871" s="7"/>
      <c r="Q1871" s="7"/>
      <c r="R1871" s="7"/>
      <c r="S1871" s="7"/>
      <c r="T1871" s="18">
        <v>8718892028942</v>
      </c>
      <c r="U1871" s="46" t="str">
        <f>VLOOKUP(A1871,'[2]NL+FR'!$A:$U,21,FALSE)</f>
        <v>73079980</v>
      </c>
    </row>
    <row r="1872" spans="1:21" x14ac:dyDescent="0.25">
      <c r="A1872" s="19">
        <v>1297050070</v>
      </c>
      <c r="B1872" s="7" t="s">
        <v>3200</v>
      </c>
      <c r="C1872" s="7" t="s">
        <v>3200</v>
      </c>
      <c r="D1872" s="7" t="s">
        <v>3201</v>
      </c>
      <c r="E1872" s="13">
        <v>67.08</v>
      </c>
      <c r="F1872" s="13"/>
      <c r="G1872" s="7" t="s">
        <v>3483</v>
      </c>
      <c r="H1872" s="7">
        <v>50</v>
      </c>
      <c r="I1872" s="7"/>
      <c r="J1872" s="7"/>
      <c r="K1872" s="7"/>
      <c r="L1872" s="7"/>
      <c r="M1872" s="7"/>
      <c r="N1872" s="7">
        <v>50</v>
      </c>
      <c r="O1872" s="7"/>
      <c r="P1872" s="7"/>
      <c r="Q1872" s="7"/>
      <c r="R1872" s="7"/>
      <c r="S1872" s="7"/>
      <c r="T1872" s="18"/>
      <c r="U1872" s="46" t="str">
        <f>VLOOKUP(A1872,'[2]NL+FR'!$A:$U,21,FALSE)</f>
        <v>39174000</v>
      </c>
    </row>
    <row r="1873" spans="1:21" x14ac:dyDescent="0.25">
      <c r="A1873" s="19">
        <v>1297030026</v>
      </c>
      <c r="B1873" s="7" t="s">
        <v>3204</v>
      </c>
      <c r="C1873" s="7" t="s">
        <v>3205</v>
      </c>
      <c r="D1873" s="7" t="s">
        <v>3201</v>
      </c>
      <c r="E1873" s="13">
        <v>158.79</v>
      </c>
      <c r="F1873" s="13"/>
      <c r="G1873" s="7" t="s">
        <v>3483</v>
      </c>
      <c r="H1873" s="7">
        <v>1</v>
      </c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18">
        <v>3148516677532</v>
      </c>
      <c r="U1873" s="46" t="str">
        <f>VLOOKUP(A1873,'[2]NL+FR'!$A:$U,21,FALSE)</f>
        <v>39174000</v>
      </c>
    </row>
    <row r="1874" spans="1:21" x14ac:dyDescent="0.25">
      <c r="A1874" s="19">
        <v>1195008521</v>
      </c>
      <c r="B1874" s="7" t="s">
        <v>3208</v>
      </c>
      <c r="C1874" s="7" t="s">
        <v>3208</v>
      </c>
      <c r="D1874" s="7" t="s">
        <v>3201</v>
      </c>
      <c r="E1874" s="13">
        <v>221.68</v>
      </c>
      <c r="F1874" s="13"/>
      <c r="G1874" s="7" t="s">
        <v>3483</v>
      </c>
      <c r="H1874" s="7">
        <v>12</v>
      </c>
      <c r="I1874" s="7"/>
      <c r="J1874" s="7"/>
      <c r="K1874" s="7"/>
      <c r="L1874" s="7"/>
      <c r="M1874" s="7"/>
      <c r="N1874" s="7">
        <v>12</v>
      </c>
      <c r="O1874" s="7"/>
      <c r="P1874" s="7"/>
      <c r="Q1874" s="7"/>
      <c r="R1874" s="7">
        <v>432</v>
      </c>
      <c r="S1874" s="7"/>
      <c r="T1874" s="18">
        <v>8718892020113</v>
      </c>
      <c r="U1874" s="46" t="str">
        <f>VLOOKUP(A1874,'[2]NL+FR'!$A:$U,21,FALSE)</f>
        <v>73079980</v>
      </c>
    </row>
    <row r="1875" spans="1:21" x14ac:dyDescent="0.25">
      <c r="A1875" s="19">
        <v>1195008522</v>
      </c>
      <c r="B1875" s="7" t="s">
        <v>3207</v>
      </c>
      <c r="C1875" s="7" t="s">
        <v>3207</v>
      </c>
      <c r="D1875" s="7" t="s">
        <v>3201</v>
      </c>
      <c r="E1875" s="13">
        <v>322.22000000000003</v>
      </c>
      <c r="F1875" s="13"/>
      <c r="G1875" s="7" t="s">
        <v>3483</v>
      </c>
      <c r="H1875" s="7">
        <v>12</v>
      </c>
      <c r="I1875" s="7"/>
      <c r="J1875" s="7"/>
      <c r="K1875" s="7"/>
      <c r="L1875" s="7"/>
      <c r="M1875" s="7"/>
      <c r="N1875" s="7">
        <v>12</v>
      </c>
      <c r="O1875" s="7"/>
      <c r="P1875" s="7"/>
      <c r="Q1875" s="7"/>
      <c r="R1875" s="7">
        <v>480</v>
      </c>
      <c r="S1875" s="7"/>
      <c r="T1875" s="18">
        <v>8718892020120</v>
      </c>
      <c r="U1875" s="46" t="str">
        <f>VLOOKUP(A1875,'[2]NL+FR'!$A:$U,21,FALSE)</f>
        <v>73079980</v>
      </c>
    </row>
    <row r="1876" spans="1:21" x14ac:dyDescent="0.25">
      <c r="A1876" s="19">
        <v>1297050016</v>
      </c>
      <c r="B1876" s="7" t="s">
        <v>3202</v>
      </c>
      <c r="C1876" s="7" t="s">
        <v>3203</v>
      </c>
      <c r="D1876" s="7" t="s">
        <v>3201</v>
      </c>
      <c r="E1876" s="13">
        <v>28.05</v>
      </c>
      <c r="F1876" s="13"/>
      <c r="G1876" s="7" t="s">
        <v>3483</v>
      </c>
      <c r="H1876" s="7">
        <v>10</v>
      </c>
      <c r="I1876" s="7"/>
      <c r="J1876" s="7"/>
      <c r="K1876" s="7"/>
      <c r="L1876" s="7"/>
      <c r="M1876" s="7"/>
      <c r="N1876" s="7">
        <v>10</v>
      </c>
      <c r="O1876" s="7">
        <v>10</v>
      </c>
      <c r="P1876" s="7"/>
      <c r="Q1876" s="7"/>
      <c r="R1876" s="7"/>
      <c r="S1876" s="7"/>
      <c r="T1876" s="18">
        <v>7033731804107</v>
      </c>
      <c r="U1876" s="46" t="str">
        <f>VLOOKUP(A1876,'[2]NL+FR'!$A:$U,21,FALSE)</f>
        <v>39174000</v>
      </c>
    </row>
    <row r="1877" spans="1:21" x14ac:dyDescent="0.25">
      <c r="A1877" s="19">
        <v>1195001800</v>
      </c>
      <c r="B1877" s="7" t="s">
        <v>3213</v>
      </c>
      <c r="C1877" s="7" t="s">
        <v>3214</v>
      </c>
      <c r="D1877" s="7" t="s">
        <v>3201</v>
      </c>
      <c r="E1877" s="13">
        <v>267.55</v>
      </c>
      <c r="F1877" s="13"/>
      <c r="G1877" s="7" t="s">
        <v>3483</v>
      </c>
      <c r="H1877" s="7">
        <v>9</v>
      </c>
      <c r="I1877" s="7"/>
      <c r="J1877" s="7"/>
      <c r="K1877" s="7"/>
      <c r="L1877" s="7"/>
      <c r="M1877" s="7"/>
      <c r="N1877" s="7">
        <v>9</v>
      </c>
      <c r="O1877" s="7"/>
      <c r="P1877" s="7"/>
      <c r="Q1877" s="7"/>
      <c r="R1877" s="7">
        <v>100</v>
      </c>
      <c r="S1877" s="7"/>
      <c r="T1877" s="18">
        <v>8712603183784</v>
      </c>
      <c r="U1877" s="46" t="str">
        <f>VLOOKUP(A1877,'[2]NL+FR'!$A:$U,21,FALSE)</f>
        <v>73079980</v>
      </c>
    </row>
    <row r="1878" spans="1:21" x14ac:dyDescent="0.25">
      <c r="A1878" s="19">
        <v>1195001799</v>
      </c>
      <c r="B1878" s="7" t="s">
        <v>3215</v>
      </c>
      <c r="C1878" s="7" t="s">
        <v>3216</v>
      </c>
      <c r="D1878" s="7" t="s">
        <v>3201</v>
      </c>
      <c r="E1878" s="13">
        <v>210.41</v>
      </c>
      <c r="F1878" s="13"/>
      <c r="G1878" s="7" t="s">
        <v>3483</v>
      </c>
      <c r="H1878" s="7">
        <v>10</v>
      </c>
      <c r="I1878" s="7"/>
      <c r="J1878" s="7"/>
      <c r="K1878" s="7"/>
      <c r="L1878" s="7"/>
      <c r="M1878" s="7"/>
      <c r="N1878" s="7">
        <v>10</v>
      </c>
      <c r="O1878" s="7"/>
      <c r="P1878" s="7"/>
      <c r="Q1878" s="7"/>
      <c r="R1878" s="7">
        <v>60</v>
      </c>
      <c r="S1878" s="7"/>
      <c r="T1878" s="18">
        <v>8712603183760</v>
      </c>
      <c r="U1878" s="46" t="str">
        <f>VLOOKUP(A1878,'[2]NL+FR'!$A:$U,21,FALSE)</f>
        <v>73079980</v>
      </c>
    </row>
    <row r="1879" spans="1:21" x14ac:dyDescent="0.25">
      <c r="A1879" s="19">
        <v>1195001932</v>
      </c>
      <c r="B1879" s="7" t="s">
        <v>3209</v>
      </c>
      <c r="C1879" s="7" t="s">
        <v>3210</v>
      </c>
      <c r="D1879" s="7" t="s">
        <v>3201</v>
      </c>
      <c r="E1879" s="13">
        <v>531.27</v>
      </c>
      <c r="F1879" s="13"/>
      <c r="G1879" s="7" t="s">
        <v>3483</v>
      </c>
      <c r="H1879" s="7">
        <v>9</v>
      </c>
      <c r="I1879" s="7"/>
      <c r="J1879" s="7"/>
      <c r="K1879" s="7"/>
      <c r="L1879" s="7"/>
      <c r="M1879" s="7"/>
      <c r="N1879" s="7">
        <v>9</v>
      </c>
      <c r="O1879" s="7"/>
      <c r="P1879" s="7"/>
      <c r="Q1879" s="7"/>
      <c r="R1879" s="7">
        <v>117</v>
      </c>
      <c r="S1879" s="7"/>
      <c r="T1879" s="18">
        <v>8712603387229</v>
      </c>
      <c r="U1879" s="46" t="str">
        <f>VLOOKUP(A1879,'[2]NL+FR'!$A:$U,21,FALSE)</f>
        <v>39172390</v>
      </c>
    </row>
    <row r="1880" spans="1:21" x14ac:dyDescent="0.25">
      <c r="A1880" s="19">
        <v>1195001931</v>
      </c>
      <c r="B1880" s="7" t="s">
        <v>3211</v>
      </c>
      <c r="C1880" s="7" t="s">
        <v>3212</v>
      </c>
      <c r="D1880" s="7" t="s">
        <v>3201</v>
      </c>
      <c r="E1880" s="13">
        <v>458.84</v>
      </c>
      <c r="F1880" s="13"/>
      <c r="G1880" s="7" t="s">
        <v>3483</v>
      </c>
      <c r="H1880" s="7">
        <v>9</v>
      </c>
      <c r="I1880" s="7"/>
      <c r="J1880" s="7"/>
      <c r="K1880" s="7"/>
      <c r="L1880" s="7"/>
      <c r="M1880" s="7"/>
      <c r="N1880" s="7">
        <v>9</v>
      </c>
      <c r="O1880" s="7"/>
      <c r="P1880" s="7"/>
      <c r="Q1880" s="7"/>
      <c r="R1880" s="7">
        <v>1000</v>
      </c>
      <c r="S1880" s="7"/>
      <c r="T1880" s="18">
        <v>8712603387212</v>
      </c>
      <c r="U1880" s="46" t="str">
        <f>VLOOKUP(A1880,'[2]NL+FR'!$A:$U,21,FALSE)</f>
        <v>39172390</v>
      </c>
    </row>
  </sheetData>
  <autoFilter ref="A2:V1880" xr:uid="{00000000-0009-0000-0000-000000000000}"/>
  <sortState xmlns:xlrd2="http://schemas.microsoft.com/office/spreadsheetml/2017/richdata2" ref="A3:U1880">
    <sortCondition ref="D3:D1880"/>
  </sortState>
  <phoneticPr fontId="6" type="noConversion"/>
  <conditionalFormatting sqref="A1835:A1837">
    <cfRule type="duplicateValues" dxfId="61" priority="31"/>
  </conditionalFormatting>
  <conditionalFormatting sqref="A1838">
    <cfRule type="duplicateValues" dxfId="60" priority="30"/>
  </conditionalFormatting>
  <conditionalFormatting sqref="A1839:A1840">
    <cfRule type="duplicateValues" dxfId="59" priority="29"/>
  </conditionalFormatting>
  <conditionalFormatting sqref="A1841">
    <cfRule type="duplicateValues" dxfId="58" priority="28"/>
  </conditionalFormatting>
  <conditionalFormatting sqref="A1842">
    <cfRule type="duplicateValues" dxfId="57" priority="24"/>
  </conditionalFormatting>
  <conditionalFormatting sqref="A1842">
    <cfRule type="duplicateValues" dxfId="56" priority="23"/>
  </conditionalFormatting>
  <conditionalFormatting sqref="A1843">
    <cfRule type="duplicateValues" dxfId="55" priority="35"/>
  </conditionalFormatting>
  <conditionalFormatting sqref="A1844:A1847">
    <cfRule type="duplicateValues" dxfId="54" priority="21"/>
  </conditionalFormatting>
  <conditionalFormatting sqref="A1844:A1847">
    <cfRule type="duplicateValues" dxfId="53" priority="22"/>
  </conditionalFormatting>
  <conditionalFormatting sqref="A1848:A1855">
    <cfRule type="duplicateValues" dxfId="52" priority="20"/>
  </conditionalFormatting>
  <conditionalFormatting sqref="A1856:A1865">
    <cfRule type="duplicateValues" dxfId="51" priority="19"/>
  </conditionalFormatting>
  <conditionalFormatting sqref="A703:A711">
    <cfRule type="duplicateValues" dxfId="50" priority="18"/>
  </conditionalFormatting>
  <conditionalFormatting sqref="F501:F504">
    <cfRule type="duplicateValues" dxfId="49" priority="14"/>
  </conditionalFormatting>
  <conditionalFormatting sqref="F505">
    <cfRule type="duplicateValues" dxfId="48" priority="13"/>
  </conditionalFormatting>
  <conditionalFormatting sqref="A1869:A1870 A1514:A1538">
    <cfRule type="duplicateValues" dxfId="47" priority="41"/>
  </conditionalFormatting>
  <conditionalFormatting sqref="A1684:A1729 A1489:A1494">
    <cfRule type="duplicateValues" dxfId="46" priority="49"/>
  </conditionalFormatting>
  <conditionalFormatting sqref="A1881:A1048576 A506:A514 A1495:A1513 A1539:A1683 A1730:A1841 A1:A315 A442:A443 A445:A446 A448:A449 A453:A454 A456:A457 A459 A461:A462 A465:A469 A475:A480 A485:A486 A488:A489 A491 A519:A702 A712:A1488 A317:A438">
    <cfRule type="duplicateValues" dxfId="45" priority="50"/>
  </conditionalFormatting>
  <conditionalFormatting sqref="F1667:F1668">
    <cfRule type="duplicateValues" dxfId="44" priority="11"/>
  </conditionalFormatting>
  <conditionalFormatting sqref="F1669">
    <cfRule type="duplicateValues" dxfId="43" priority="10"/>
  </conditionalFormatting>
  <conditionalFormatting sqref="F1671">
    <cfRule type="duplicateValues" dxfId="42" priority="9"/>
  </conditionalFormatting>
  <conditionalFormatting sqref="F1672">
    <cfRule type="duplicateValues" dxfId="41" priority="8"/>
  </conditionalFormatting>
  <conditionalFormatting sqref="A501:A504">
    <cfRule type="duplicateValues" dxfId="40" priority="7"/>
  </conditionalFormatting>
  <conditionalFormatting sqref="A505">
    <cfRule type="duplicateValues" dxfId="39" priority="6"/>
  </conditionalFormatting>
  <conditionalFormatting sqref="A1871:A1874">
    <cfRule type="duplicateValues" dxfId="38" priority="5"/>
  </conditionalFormatting>
  <conditionalFormatting sqref="A1875:A1879">
    <cfRule type="duplicateValues" dxfId="37" priority="3"/>
  </conditionalFormatting>
  <conditionalFormatting sqref="A1866:A1868">
    <cfRule type="duplicateValues" dxfId="36" priority="2"/>
  </conditionalFormatting>
  <conditionalFormatting sqref="A1880">
    <cfRule type="duplicateValues" dxfId="3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91F1F-4AF7-4361-967E-F027E6AD88AB}">
  <dimension ref="A1:U134"/>
  <sheetViews>
    <sheetView topLeftCell="A76" workbookViewId="0">
      <selection activeCell="A136" sqref="A136"/>
    </sheetView>
  </sheetViews>
  <sheetFormatPr defaultRowHeight="15" x14ac:dyDescent="0.25"/>
  <cols>
    <col min="1" max="1" width="11.140625" bestFit="1" customWidth="1"/>
    <col min="2" max="2" width="43.85546875" customWidth="1"/>
    <col min="3" max="3" width="44.28515625" bestFit="1" customWidth="1"/>
    <col min="4" max="4" width="15.42578125" bestFit="1" customWidth="1"/>
    <col min="5" max="5" width="26.85546875" bestFit="1" customWidth="1"/>
    <col min="6" max="6" width="27.7109375" bestFit="1" customWidth="1"/>
    <col min="7" max="7" width="7" bestFit="1" customWidth="1"/>
    <col min="8" max="8" width="21.85546875" bestFit="1" customWidth="1"/>
    <col min="9" max="9" width="18" bestFit="1" customWidth="1"/>
    <col min="10" max="10" width="23" bestFit="1" customWidth="1"/>
    <col min="11" max="11" width="6.85546875" bestFit="1" customWidth="1"/>
    <col min="12" max="12" width="10" bestFit="1" customWidth="1"/>
    <col min="13" max="13" width="9.85546875" bestFit="1" customWidth="1"/>
    <col min="14" max="14" width="10.5703125" bestFit="1" customWidth="1"/>
    <col min="15" max="15" width="9.28515625" bestFit="1" customWidth="1"/>
    <col min="16" max="16" width="10.85546875" bestFit="1" customWidth="1"/>
    <col min="17" max="17" width="10.42578125" bestFit="1" customWidth="1"/>
    <col min="18" max="18" width="10" bestFit="1" customWidth="1"/>
    <col min="19" max="20" width="14.42578125" customWidth="1"/>
  </cols>
  <sheetData>
    <row r="1" spans="1:21" s="5" customFormat="1" ht="33.7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3860</v>
      </c>
      <c r="G1" s="1" t="s">
        <v>5</v>
      </c>
      <c r="H1" s="1" t="s">
        <v>3502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3498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4" t="s">
        <v>16</v>
      </c>
    </row>
    <row r="2" spans="1:21" x14ac:dyDescent="0.25">
      <c r="A2" s="7">
        <v>1297050067</v>
      </c>
      <c r="B2" s="7" t="s">
        <v>861</v>
      </c>
      <c r="C2" s="7" t="s">
        <v>862</v>
      </c>
      <c r="D2" s="7" t="s">
        <v>834</v>
      </c>
      <c r="E2" s="31" t="s">
        <v>3909</v>
      </c>
      <c r="F2" s="27" t="s">
        <v>3911</v>
      </c>
      <c r="G2" s="7" t="s">
        <v>3483</v>
      </c>
      <c r="H2" s="7">
        <v>25</v>
      </c>
      <c r="I2" s="7"/>
      <c r="J2" s="7"/>
      <c r="K2" s="7"/>
      <c r="L2" s="7"/>
      <c r="M2" s="7"/>
      <c r="N2" s="7">
        <v>25</v>
      </c>
      <c r="O2" s="7"/>
      <c r="P2" s="7"/>
      <c r="Q2" s="7"/>
      <c r="R2" s="7">
        <v>600</v>
      </c>
      <c r="S2" s="7"/>
      <c r="T2" s="14"/>
    </row>
    <row r="3" spans="1:21" x14ac:dyDescent="0.25">
      <c r="A3" s="7">
        <v>1297050066</v>
      </c>
      <c r="B3" s="7" t="s">
        <v>863</v>
      </c>
      <c r="C3" s="7" t="s">
        <v>864</v>
      </c>
      <c r="D3" s="7" t="s">
        <v>834</v>
      </c>
      <c r="E3" s="31" t="s">
        <v>3909</v>
      </c>
      <c r="F3" s="27" t="s">
        <v>3911</v>
      </c>
      <c r="G3" s="7" t="s">
        <v>3483</v>
      </c>
      <c r="H3" s="7">
        <v>35</v>
      </c>
      <c r="I3" s="7"/>
      <c r="J3" s="7"/>
      <c r="K3" s="7"/>
      <c r="L3" s="7"/>
      <c r="M3" s="7"/>
      <c r="N3" s="7">
        <v>35</v>
      </c>
      <c r="O3" s="7"/>
      <c r="P3" s="7"/>
      <c r="Q3" s="7"/>
      <c r="R3" s="7">
        <v>840</v>
      </c>
      <c r="S3" s="7"/>
      <c r="T3" s="14"/>
    </row>
    <row r="4" spans="1:21" x14ac:dyDescent="0.25">
      <c r="A4" s="7">
        <v>1297050060</v>
      </c>
      <c r="B4" s="7" t="s">
        <v>3229</v>
      </c>
      <c r="C4" s="7" t="s">
        <v>869</v>
      </c>
      <c r="D4" s="7" t="s">
        <v>834</v>
      </c>
      <c r="E4" s="31" t="s">
        <v>3909</v>
      </c>
      <c r="F4" s="27" t="s">
        <v>3911</v>
      </c>
      <c r="G4" s="7" t="s">
        <v>3483</v>
      </c>
      <c r="H4" s="7">
        <v>20</v>
      </c>
      <c r="I4" s="7"/>
      <c r="J4" s="7"/>
      <c r="K4" s="7"/>
      <c r="L4" s="7"/>
      <c r="M4" s="7"/>
      <c r="N4" s="7"/>
      <c r="O4" s="7">
        <v>20</v>
      </c>
      <c r="P4" s="7"/>
      <c r="Q4" s="7"/>
      <c r="R4" s="7">
        <v>290</v>
      </c>
      <c r="S4" s="7"/>
      <c r="T4" s="14">
        <v>7033731783204</v>
      </c>
    </row>
    <row r="5" spans="1:21" x14ac:dyDescent="0.25">
      <c r="A5" s="7">
        <v>1297050011</v>
      </c>
      <c r="B5" s="7" t="s">
        <v>962</v>
      </c>
      <c r="C5" s="7" t="s">
        <v>963</v>
      </c>
      <c r="D5" s="7" t="s">
        <v>834</v>
      </c>
      <c r="E5" s="31" t="s">
        <v>3909</v>
      </c>
      <c r="F5" s="27" t="s">
        <v>3911</v>
      </c>
      <c r="G5" s="7" t="s">
        <v>3483</v>
      </c>
      <c r="H5" s="7">
        <v>10</v>
      </c>
      <c r="I5" s="7"/>
      <c r="J5" s="7"/>
      <c r="K5" s="7"/>
      <c r="L5" s="7"/>
      <c r="M5" s="7"/>
      <c r="N5" s="7"/>
      <c r="O5" s="7">
        <v>10</v>
      </c>
      <c r="P5" s="7"/>
      <c r="Q5" s="7"/>
      <c r="R5" s="7">
        <v>480</v>
      </c>
      <c r="S5" s="7"/>
      <c r="T5" s="14">
        <v>7033731781552</v>
      </c>
    </row>
    <row r="6" spans="1:21" x14ac:dyDescent="0.25">
      <c r="A6" s="7">
        <v>1297050079</v>
      </c>
      <c r="B6" s="7" t="s">
        <v>843</v>
      </c>
      <c r="C6" s="7" t="s">
        <v>844</v>
      </c>
      <c r="D6" s="7" t="s">
        <v>834</v>
      </c>
      <c r="E6" s="31" t="s">
        <v>3909</v>
      </c>
      <c r="F6" s="27" t="s">
        <v>3911</v>
      </c>
      <c r="G6" s="7" t="s">
        <v>3483</v>
      </c>
      <c r="H6" s="7">
        <v>21</v>
      </c>
      <c r="I6" s="7"/>
      <c r="J6" s="7"/>
      <c r="K6" s="7"/>
      <c r="L6" s="7"/>
      <c r="M6" s="7"/>
      <c r="N6" s="7"/>
      <c r="O6" s="7">
        <v>21</v>
      </c>
      <c r="P6" s="7"/>
      <c r="Q6" s="7"/>
      <c r="R6" s="7">
        <v>252</v>
      </c>
      <c r="S6" s="7"/>
      <c r="T6" s="14"/>
    </row>
    <row r="7" spans="1:21" x14ac:dyDescent="0.25">
      <c r="A7" s="7">
        <v>1297050071</v>
      </c>
      <c r="B7" s="7" t="s">
        <v>859</v>
      </c>
      <c r="C7" s="7" t="s">
        <v>860</v>
      </c>
      <c r="D7" s="7" t="s">
        <v>834</v>
      </c>
      <c r="E7" s="31" t="s">
        <v>3909</v>
      </c>
      <c r="F7" s="27" t="s">
        <v>3911</v>
      </c>
      <c r="G7" s="7" t="s">
        <v>3483</v>
      </c>
      <c r="H7" s="7">
        <v>25</v>
      </c>
      <c r="I7" s="7"/>
      <c r="J7" s="7"/>
      <c r="K7" s="7"/>
      <c r="L7" s="7"/>
      <c r="M7" s="7"/>
      <c r="N7" s="7"/>
      <c r="O7" s="7">
        <v>25</v>
      </c>
      <c r="P7" s="7"/>
      <c r="Q7" s="7"/>
      <c r="R7" s="7">
        <v>200</v>
      </c>
      <c r="S7" s="7"/>
      <c r="T7" s="14"/>
    </row>
    <row r="8" spans="1:21" x14ac:dyDescent="0.25">
      <c r="A8" s="7">
        <v>1297050080</v>
      </c>
      <c r="B8" s="7" t="s">
        <v>841</v>
      </c>
      <c r="C8" s="7" t="s">
        <v>842</v>
      </c>
      <c r="D8" s="7" t="s">
        <v>834</v>
      </c>
      <c r="E8" s="31" t="s">
        <v>3909</v>
      </c>
      <c r="F8" s="27" t="s">
        <v>3911</v>
      </c>
      <c r="G8" s="7" t="s">
        <v>3483</v>
      </c>
      <c r="H8" s="7">
        <v>12</v>
      </c>
      <c r="I8" s="7"/>
      <c r="J8" s="7"/>
      <c r="K8" s="7"/>
      <c r="L8" s="7"/>
      <c r="M8" s="7"/>
      <c r="N8" s="7"/>
      <c r="O8" s="7">
        <v>12</v>
      </c>
      <c r="P8" s="7"/>
      <c r="Q8" s="7"/>
      <c r="R8" s="7">
        <v>96</v>
      </c>
      <c r="S8" s="7"/>
      <c r="T8" s="14"/>
    </row>
    <row r="9" spans="1:21" x14ac:dyDescent="0.25">
      <c r="A9" s="7">
        <v>1297050072</v>
      </c>
      <c r="B9" s="7" t="s">
        <v>857</v>
      </c>
      <c r="C9" s="7" t="s">
        <v>858</v>
      </c>
      <c r="D9" s="7" t="s">
        <v>834</v>
      </c>
      <c r="E9" s="31" t="s">
        <v>3909</v>
      </c>
      <c r="F9" s="27" t="s">
        <v>3911</v>
      </c>
      <c r="G9" s="7" t="s">
        <v>3483</v>
      </c>
      <c r="H9" s="7">
        <v>9</v>
      </c>
      <c r="I9" s="7"/>
      <c r="J9" s="7"/>
      <c r="K9" s="7"/>
      <c r="L9" s="7"/>
      <c r="M9" s="7"/>
      <c r="N9" s="7"/>
      <c r="O9" s="7">
        <v>9</v>
      </c>
      <c r="P9" s="7"/>
      <c r="Q9" s="7"/>
      <c r="R9" s="7">
        <v>72</v>
      </c>
      <c r="S9" s="7"/>
      <c r="T9" s="14"/>
    </row>
    <row r="10" spans="1:21" x14ac:dyDescent="0.25">
      <c r="A10" s="7">
        <v>1297050040</v>
      </c>
      <c r="B10" s="7" t="s">
        <v>907</v>
      </c>
      <c r="C10" s="7" t="s">
        <v>908</v>
      </c>
      <c r="D10" s="7" t="s">
        <v>834</v>
      </c>
      <c r="E10" s="31" t="s">
        <v>3909</v>
      </c>
      <c r="F10" s="27" t="s">
        <v>3911</v>
      </c>
      <c r="G10" s="7" t="s">
        <v>3483</v>
      </c>
      <c r="H10" s="7">
        <v>36</v>
      </c>
      <c r="I10" s="7"/>
      <c r="J10" s="7"/>
      <c r="K10" s="7"/>
      <c r="L10" s="7"/>
      <c r="M10" s="7"/>
      <c r="N10" s="7"/>
      <c r="O10" s="7">
        <v>36</v>
      </c>
      <c r="P10" s="7"/>
      <c r="Q10" s="7"/>
      <c r="R10" s="7">
        <v>576</v>
      </c>
      <c r="S10" s="7"/>
      <c r="T10" s="14">
        <v>7033731780531</v>
      </c>
    </row>
    <row r="11" spans="1:21" x14ac:dyDescent="0.25">
      <c r="A11" s="7">
        <v>1297050044</v>
      </c>
      <c r="B11" s="7" t="s">
        <v>899</v>
      </c>
      <c r="C11" s="7" t="s">
        <v>900</v>
      </c>
      <c r="D11" s="7" t="s">
        <v>834</v>
      </c>
      <c r="E11" s="31" t="s">
        <v>3909</v>
      </c>
      <c r="F11" s="27" t="s">
        <v>3911</v>
      </c>
      <c r="G11" s="7" t="s">
        <v>3483</v>
      </c>
      <c r="H11" s="7">
        <v>60</v>
      </c>
      <c r="I11" s="7"/>
      <c r="J11" s="7"/>
      <c r="K11" s="7"/>
      <c r="L11" s="7"/>
      <c r="M11" s="7"/>
      <c r="N11" s="7"/>
      <c r="O11" s="7">
        <v>60</v>
      </c>
      <c r="P11" s="7"/>
      <c r="Q11" s="7"/>
      <c r="R11" s="7">
        <v>1440</v>
      </c>
      <c r="S11" s="7"/>
      <c r="T11" s="14">
        <v>7033731781026</v>
      </c>
    </row>
    <row r="12" spans="1:21" x14ac:dyDescent="0.25">
      <c r="A12" s="7">
        <v>1297050042</v>
      </c>
      <c r="B12" s="7" t="s">
        <v>903</v>
      </c>
      <c r="C12" s="7" t="s">
        <v>904</v>
      </c>
      <c r="D12" s="7" t="s">
        <v>834</v>
      </c>
      <c r="E12" s="31" t="s">
        <v>3909</v>
      </c>
      <c r="F12" s="27" t="s">
        <v>3911</v>
      </c>
      <c r="G12" s="7" t="s">
        <v>3483</v>
      </c>
      <c r="H12" s="7">
        <v>100</v>
      </c>
      <c r="I12" s="7"/>
      <c r="J12" s="7"/>
      <c r="K12" s="7"/>
      <c r="L12" s="7"/>
      <c r="M12" s="7"/>
      <c r="N12" s="7"/>
      <c r="O12" s="7">
        <v>100</v>
      </c>
      <c r="P12" s="7"/>
      <c r="Q12" s="7"/>
      <c r="R12" s="7">
        <v>4800</v>
      </c>
      <c r="S12" s="7"/>
      <c r="T12" s="14">
        <v>7033731781002</v>
      </c>
    </row>
    <row r="13" spans="1:21" x14ac:dyDescent="0.25">
      <c r="A13" s="7">
        <v>1297050077</v>
      </c>
      <c r="B13" s="7" t="s">
        <v>847</v>
      </c>
      <c r="C13" s="7" t="s">
        <v>848</v>
      </c>
      <c r="D13" s="7" t="s">
        <v>834</v>
      </c>
      <c r="E13" s="31" t="s">
        <v>3909</v>
      </c>
      <c r="F13" s="27" t="s">
        <v>3911</v>
      </c>
      <c r="G13" s="7" t="s">
        <v>3483</v>
      </c>
      <c r="H13" s="7">
        <v>40</v>
      </c>
      <c r="I13" s="7"/>
      <c r="J13" s="7"/>
      <c r="K13" s="7"/>
      <c r="L13" s="7"/>
      <c r="M13" s="7"/>
      <c r="N13" s="7"/>
      <c r="O13" s="7">
        <v>40</v>
      </c>
      <c r="P13" s="7"/>
      <c r="Q13" s="7"/>
      <c r="R13" s="7">
        <v>640</v>
      </c>
      <c r="S13" s="7"/>
      <c r="T13" s="14"/>
    </row>
    <row r="14" spans="1:21" x14ac:dyDescent="0.25">
      <c r="A14" s="7">
        <v>1297050078</v>
      </c>
      <c r="B14" s="7" t="s">
        <v>845</v>
      </c>
      <c r="C14" s="7" t="s">
        <v>846</v>
      </c>
      <c r="D14" s="7" t="s">
        <v>834</v>
      </c>
      <c r="E14" s="31" t="s">
        <v>3909</v>
      </c>
      <c r="F14" s="27" t="s">
        <v>3911</v>
      </c>
      <c r="G14" s="7" t="s">
        <v>3483</v>
      </c>
      <c r="H14" s="7">
        <v>30</v>
      </c>
      <c r="I14" s="7"/>
      <c r="J14" s="7"/>
      <c r="K14" s="7"/>
      <c r="L14" s="7"/>
      <c r="M14" s="7"/>
      <c r="N14" s="7"/>
      <c r="O14" s="7">
        <v>30</v>
      </c>
      <c r="P14" s="7"/>
      <c r="Q14" s="7"/>
      <c r="R14" s="7">
        <v>240</v>
      </c>
      <c r="S14" s="7"/>
      <c r="T14" s="14"/>
    </row>
    <row r="15" spans="1:21" x14ac:dyDescent="0.25">
      <c r="A15" s="7">
        <v>1297050013</v>
      </c>
      <c r="B15" s="7" t="s">
        <v>959</v>
      </c>
      <c r="C15" s="7" t="s">
        <v>960</v>
      </c>
      <c r="D15" s="7" t="s">
        <v>834</v>
      </c>
      <c r="E15" s="31" t="s">
        <v>3909</v>
      </c>
      <c r="F15" s="27" t="s">
        <v>3911</v>
      </c>
      <c r="G15" s="7" t="s">
        <v>3483</v>
      </c>
      <c r="H15" s="7">
        <v>120</v>
      </c>
      <c r="I15" s="7"/>
      <c r="J15" s="7"/>
      <c r="K15" s="7"/>
      <c r="L15" s="7"/>
      <c r="M15" s="7"/>
      <c r="N15" s="7"/>
      <c r="O15" s="7">
        <v>120</v>
      </c>
      <c r="P15" s="7"/>
      <c r="Q15" s="7"/>
      <c r="R15" s="7">
        <v>5760</v>
      </c>
      <c r="S15" s="7"/>
      <c r="T15" s="14">
        <v>5414337089907</v>
      </c>
    </row>
    <row r="16" spans="1:21" x14ac:dyDescent="0.25">
      <c r="A16" s="7">
        <v>1297050012</v>
      </c>
      <c r="B16" s="7" t="s">
        <v>961</v>
      </c>
      <c r="C16" s="7" t="s">
        <v>960</v>
      </c>
      <c r="D16" s="7" t="s">
        <v>834</v>
      </c>
      <c r="E16" s="31" t="s">
        <v>3909</v>
      </c>
      <c r="F16" s="27" t="s">
        <v>3911</v>
      </c>
      <c r="G16" s="7" t="s">
        <v>3483</v>
      </c>
      <c r="H16" s="7">
        <v>120</v>
      </c>
      <c r="I16" s="7"/>
      <c r="J16" s="7"/>
      <c r="K16" s="7"/>
      <c r="L16" s="7"/>
      <c r="M16" s="7"/>
      <c r="N16" s="7"/>
      <c r="O16" s="7">
        <v>120</v>
      </c>
      <c r="P16" s="7"/>
      <c r="Q16" s="7"/>
      <c r="R16" s="7">
        <v>5760</v>
      </c>
      <c r="S16" s="7"/>
      <c r="T16" s="14">
        <v>7033731781750</v>
      </c>
      <c r="U16" s="12"/>
    </row>
    <row r="17" spans="1:21" x14ac:dyDescent="0.25">
      <c r="A17" s="7">
        <v>1297050075</v>
      </c>
      <c r="B17" s="7" t="s">
        <v>851</v>
      </c>
      <c r="C17" s="7" t="s">
        <v>852</v>
      </c>
      <c r="D17" s="7" t="s">
        <v>834</v>
      </c>
      <c r="E17" s="31" t="s">
        <v>3909</v>
      </c>
      <c r="F17" s="27" t="s">
        <v>3911</v>
      </c>
      <c r="G17" s="7" t="s">
        <v>3483</v>
      </c>
      <c r="H17" s="7">
        <v>40</v>
      </c>
      <c r="I17" s="7"/>
      <c r="J17" s="7"/>
      <c r="K17" s="7"/>
      <c r="L17" s="7"/>
      <c r="M17" s="7"/>
      <c r="N17" s="7"/>
      <c r="O17" s="7">
        <v>40</v>
      </c>
      <c r="P17" s="7"/>
      <c r="Q17" s="7"/>
      <c r="R17" s="7">
        <v>640</v>
      </c>
      <c r="S17" s="7"/>
      <c r="T17" s="14"/>
    </row>
    <row r="18" spans="1:21" x14ac:dyDescent="0.25">
      <c r="A18" s="7">
        <v>1297050076</v>
      </c>
      <c r="B18" s="7" t="s">
        <v>849</v>
      </c>
      <c r="C18" s="7" t="s">
        <v>850</v>
      </c>
      <c r="D18" s="7" t="s">
        <v>834</v>
      </c>
      <c r="E18" s="31" t="s">
        <v>3909</v>
      </c>
      <c r="F18" s="27" t="s">
        <v>3911</v>
      </c>
      <c r="G18" s="7" t="s">
        <v>3483</v>
      </c>
      <c r="H18" s="7">
        <v>30</v>
      </c>
      <c r="I18" s="7"/>
      <c r="J18" s="7"/>
      <c r="K18" s="7"/>
      <c r="L18" s="7"/>
      <c r="M18" s="7"/>
      <c r="N18" s="7"/>
      <c r="O18" s="7">
        <v>30</v>
      </c>
      <c r="P18" s="7"/>
      <c r="Q18" s="7"/>
      <c r="R18" s="7">
        <v>240</v>
      </c>
      <c r="S18" s="7"/>
      <c r="T18" s="14"/>
    </row>
    <row r="19" spans="1:21" x14ac:dyDescent="0.25">
      <c r="A19" s="7">
        <v>1297050046</v>
      </c>
      <c r="B19" s="7" t="s">
        <v>895</v>
      </c>
      <c r="C19" s="7" t="s">
        <v>896</v>
      </c>
      <c r="D19" s="7" t="s">
        <v>834</v>
      </c>
      <c r="E19" s="31" t="s">
        <v>3909</v>
      </c>
      <c r="F19" s="27" t="s">
        <v>3911</v>
      </c>
      <c r="G19" s="7" t="s">
        <v>3483</v>
      </c>
      <c r="H19" s="7">
        <v>60</v>
      </c>
      <c r="I19" s="7"/>
      <c r="J19" s="7"/>
      <c r="K19" s="7"/>
      <c r="L19" s="7"/>
      <c r="M19" s="7"/>
      <c r="N19" s="7"/>
      <c r="O19" s="7">
        <v>60</v>
      </c>
      <c r="P19" s="7"/>
      <c r="Q19" s="7"/>
      <c r="R19" s="7">
        <v>1440</v>
      </c>
      <c r="S19" s="7"/>
      <c r="T19" s="14">
        <v>7033731781125</v>
      </c>
    </row>
    <row r="20" spans="1:21" x14ac:dyDescent="0.25">
      <c r="A20" s="7">
        <v>1297050053</v>
      </c>
      <c r="B20" s="7" t="s">
        <v>882</v>
      </c>
      <c r="C20" s="7" t="s">
        <v>883</v>
      </c>
      <c r="D20" s="7" t="s">
        <v>834</v>
      </c>
      <c r="E20" s="31" t="s">
        <v>3909</v>
      </c>
      <c r="F20" s="27" t="s">
        <v>3911</v>
      </c>
      <c r="G20" s="7" t="s">
        <v>3483</v>
      </c>
      <c r="H20" s="7">
        <v>160</v>
      </c>
      <c r="I20" s="7"/>
      <c r="J20" s="7"/>
      <c r="K20" s="7"/>
      <c r="L20" s="7"/>
      <c r="M20" s="7"/>
      <c r="N20" s="7"/>
      <c r="O20" s="7">
        <v>160</v>
      </c>
      <c r="P20" s="7"/>
      <c r="Q20" s="7"/>
      <c r="R20" s="7">
        <v>7680</v>
      </c>
      <c r="S20" s="7"/>
      <c r="T20" s="14">
        <v>7033731781323</v>
      </c>
    </row>
    <row r="21" spans="1:21" x14ac:dyDescent="0.25">
      <c r="A21" s="7">
        <v>1297050057</v>
      </c>
      <c r="B21" s="7" t="s">
        <v>874</v>
      </c>
      <c r="C21" s="7" t="s">
        <v>875</v>
      </c>
      <c r="D21" s="7" t="s">
        <v>834</v>
      </c>
      <c r="E21" s="31" t="s">
        <v>3909</v>
      </c>
      <c r="F21" s="27" t="s">
        <v>3911</v>
      </c>
      <c r="G21" s="7" t="s">
        <v>3483</v>
      </c>
      <c r="H21" s="7">
        <v>80</v>
      </c>
      <c r="I21" s="7"/>
      <c r="J21" s="7"/>
      <c r="K21" s="7"/>
      <c r="L21" s="7"/>
      <c r="M21" s="7"/>
      <c r="N21" s="7"/>
      <c r="O21" s="7">
        <v>80</v>
      </c>
      <c r="P21" s="7"/>
      <c r="Q21" s="7"/>
      <c r="R21" s="7">
        <v>3840</v>
      </c>
      <c r="S21" s="7"/>
      <c r="T21" s="14">
        <v>7033731781897</v>
      </c>
    </row>
    <row r="22" spans="1:21" x14ac:dyDescent="0.25">
      <c r="A22" s="7">
        <v>1297050073</v>
      </c>
      <c r="B22" s="7" t="s">
        <v>855</v>
      </c>
      <c r="C22" s="7" t="s">
        <v>856</v>
      </c>
      <c r="D22" s="7" t="s">
        <v>834</v>
      </c>
      <c r="E22" s="31" t="s">
        <v>3909</v>
      </c>
      <c r="F22" s="27" t="s">
        <v>3911</v>
      </c>
      <c r="G22" s="7" t="s">
        <v>3483</v>
      </c>
      <c r="H22" s="7">
        <v>56</v>
      </c>
      <c r="I22" s="7"/>
      <c r="J22" s="7"/>
      <c r="K22" s="7"/>
      <c r="L22" s="7"/>
      <c r="M22" s="7"/>
      <c r="N22" s="7"/>
      <c r="O22" s="7">
        <v>56</v>
      </c>
      <c r="P22" s="7"/>
      <c r="Q22" s="7"/>
      <c r="R22" s="7">
        <v>896</v>
      </c>
      <c r="S22" s="7"/>
      <c r="T22" s="14"/>
    </row>
    <row r="23" spans="1:21" x14ac:dyDescent="0.25">
      <c r="A23" s="7">
        <v>1297050074</v>
      </c>
      <c r="B23" s="7" t="s">
        <v>853</v>
      </c>
      <c r="C23" s="7" t="s">
        <v>854</v>
      </c>
      <c r="D23" s="7" t="s">
        <v>834</v>
      </c>
      <c r="E23" s="31" t="s">
        <v>3909</v>
      </c>
      <c r="F23" s="27" t="s">
        <v>3911</v>
      </c>
      <c r="G23" s="7" t="s">
        <v>3483</v>
      </c>
      <c r="H23" s="7">
        <v>42</v>
      </c>
      <c r="I23" s="7"/>
      <c r="J23" s="7"/>
      <c r="K23" s="7"/>
      <c r="L23" s="7"/>
      <c r="M23" s="7"/>
      <c r="N23" s="7"/>
      <c r="O23" s="7">
        <v>42</v>
      </c>
      <c r="P23" s="7"/>
      <c r="Q23" s="7"/>
      <c r="R23" s="7">
        <v>336</v>
      </c>
      <c r="S23" s="7"/>
      <c r="T23" s="14"/>
    </row>
    <row r="24" spans="1:21" x14ac:dyDescent="0.25">
      <c r="A24" s="7">
        <v>1297050083</v>
      </c>
      <c r="B24" s="7" t="s">
        <v>835</v>
      </c>
      <c r="C24" s="7" t="s">
        <v>836</v>
      </c>
      <c r="D24" s="7" t="s">
        <v>834</v>
      </c>
      <c r="E24" s="31" t="s">
        <v>3909</v>
      </c>
      <c r="F24" s="27" t="s">
        <v>3911</v>
      </c>
      <c r="G24" s="7" t="s">
        <v>3483</v>
      </c>
      <c r="H24" s="7">
        <v>36</v>
      </c>
      <c r="I24" s="7"/>
      <c r="J24" s="7"/>
      <c r="K24" s="7"/>
      <c r="L24" s="7"/>
      <c r="M24" s="7"/>
      <c r="N24" s="7"/>
      <c r="O24" s="7">
        <v>36</v>
      </c>
      <c r="P24" s="7"/>
      <c r="Q24" s="7"/>
      <c r="R24" s="7">
        <v>432</v>
      </c>
      <c r="S24" s="7"/>
      <c r="T24" s="14"/>
      <c r="U24" s="12"/>
    </row>
    <row r="25" spans="1:21" x14ac:dyDescent="0.25">
      <c r="A25" s="7">
        <v>1297050081</v>
      </c>
      <c r="B25" s="7" t="s">
        <v>839</v>
      </c>
      <c r="C25" s="7" t="s">
        <v>840</v>
      </c>
      <c r="D25" s="7" t="s">
        <v>834</v>
      </c>
      <c r="E25" s="31" t="s">
        <v>3909</v>
      </c>
      <c r="F25" s="27" t="s">
        <v>3911</v>
      </c>
      <c r="G25" s="7" t="s">
        <v>3483</v>
      </c>
      <c r="H25" s="7">
        <v>44</v>
      </c>
      <c r="I25" s="7"/>
      <c r="J25" s="7"/>
      <c r="K25" s="7"/>
      <c r="L25" s="7"/>
      <c r="M25" s="7"/>
      <c r="N25" s="7"/>
      <c r="O25" s="7">
        <v>44</v>
      </c>
      <c r="P25" s="7"/>
      <c r="Q25" s="7"/>
      <c r="R25" s="7">
        <v>528</v>
      </c>
      <c r="S25" s="7"/>
      <c r="T25" s="14"/>
      <c r="U25" s="12"/>
    </row>
    <row r="26" spans="1:21" x14ac:dyDescent="0.25">
      <c r="A26" s="7">
        <v>1297050084</v>
      </c>
      <c r="B26" s="7" t="s">
        <v>832</v>
      </c>
      <c r="C26" s="7" t="s">
        <v>833</v>
      </c>
      <c r="D26" s="7" t="s">
        <v>834</v>
      </c>
      <c r="E26" s="31" t="s">
        <v>3909</v>
      </c>
      <c r="F26" s="27" t="s">
        <v>3911</v>
      </c>
      <c r="G26" s="7" t="s">
        <v>3483</v>
      </c>
      <c r="H26" s="7">
        <v>20</v>
      </c>
      <c r="I26" s="7"/>
      <c r="J26" s="7"/>
      <c r="K26" s="7"/>
      <c r="L26" s="7"/>
      <c r="M26" s="7"/>
      <c r="N26" s="7"/>
      <c r="O26" s="7">
        <v>20</v>
      </c>
      <c r="P26" s="7"/>
      <c r="Q26" s="7"/>
      <c r="R26" s="7">
        <v>160</v>
      </c>
      <c r="S26" s="7"/>
      <c r="T26" s="14"/>
      <c r="U26" s="12"/>
    </row>
    <row r="27" spans="1:21" x14ac:dyDescent="0.25">
      <c r="A27" s="7">
        <v>1297050082</v>
      </c>
      <c r="B27" s="7" t="s">
        <v>837</v>
      </c>
      <c r="C27" s="7" t="s">
        <v>838</v>
      </c>
      <c r="D27" s="7" t="s">
        <v>834</v>
      </c>
      <c r="E27" s="31" t="s">
        <v>3909</v>
      </c>
      <c r="F27" s="27" t="s">
        <v>3911</v>
      </c>
      <c r="G27" s="7" t="s">
        <v>3483</v>
      </c>
      <c r="H27" s="7">
        <v>26</v>
      </c>
      <c r="I27" s="7"/>
      <c r="J27" s="7"/>
      <c r="K27" s="7"/>
      <c r="L27" s="7"/>
      <c r="M27" s="7"/>
      <c r="N27" s="7"/>
      <c r="O27" s="7">
        <v>26</v>
      </c>
      <c r="P27" s="7"/>
      <c r="Q27" s="7"/>
      <c r="R27" s="7">
        <v>208</v>
      </c>
      <c r="S27" s="7"/>
      <c r="T27" s="14"/>
      <c r="U27" s="12"/>
    </row>
    <row r="28" spans="1:21" x14ac:dyDescent="0.25">
      <c r="A28" s="7">
        <v>1297050038</v>
      </c>
      <c r="B28" s="7" t="s">
        <v>911</v>
      </c>
      <c r="C28" s="7" t="s">
        <v>912</v>
      </c>
      <c r="D28" s="7" t="s">
        <v>834</v>
      </c>
      <c r="E28" s="31" t="s">
        <v>3909</v>
      </c>
      <c r="F28" s="27" t="s">
        <v>3911</v>
      </c>
      <c r="G28" s="7" t="s">
        <v>3483</v>
      </c>
      <c r="H28" s="7">
        <v>72</v>
      </c>
      <c r="I28" s="7"/>
      <c r="J28" s="7"/>
      <c r="K28" s="7"/>
      <c r="L28" s="7"/>
      <c r="M28" s="7"/>
      <c r="N28" s="7"/>
      <c r="O28" s="7">
        <v>72</v>
      </c>
      <c r="P28" s="7"/>
      <c r="Q28" s="7"/>
      <c r="R28" s="7">
        <v>1152</v>
      </c>
      <c r="S28" s="7"/>
      <c r="T28" s="14">
        <v>7033731780425</v>
      </c>
      <c r="U28" s="12"/>
    </row>
    <row r="29" spans="1:21" x14ac:dyDescent="0.25">
      <c r="A29" s="7">
        <v>1297050036</v>
      </c>
      <c r="B29" s="7" t="s">
        <v>915</v>
      </c>
      <c r="C29" s="7" t="s">
        <v>916</v>
      </c>
      <c r="D29" s="7" t="s">
        <v>834</v>
      </c>
      <c r="E29" s="31" t="s">
        <v>3909</v>
      </c>
      <c r="F29" s="27" t="s">
        <v>3911</v>
      </c>
      <c r="G29" s="7" t="s">
        <v>3483</v>
      </c>
      <c r="H29" s="7">
        <v>108</v>
      </c>
      <c r="I29" s="7"/>
      <c r="J29" s="7"/>
      <c r="K29" s="7"/>
      <c r="L29" s="7"/>
      <c r="M29" s="7"/>
      <c r="N29" s="7"/>
      <c r="O29" s="7">
        <v>108</v>
      </c>
      <c r="P29" s="7"/>
      <c r="Q29" s="7"/>
      <c r="R29" s="7">
        <v>1728</v>
      </c>
      <c r="S29" s="7"/>
      <c r="T29" s="14">
        <v>7033731780227</v>
      </c>
    </row>
    <row r="30" spans="1:21" x14ac:dyDescent="0.25">
      <c r="A30" s="7">
        <v>1297050059</v>
      </c>
      <c r="B30" s="7" t="s">
        <v>870</v>
      </c>
      <c r="C30" s="7" t="s">
        <v>871</v>
      </c>
      <c r="D30" s="7" t="s">
        <v>834</v>
      </c>
      <c r="E30" s="31" t="s">
        <v>3909</v>
      </c>
      <c r="F30" s="27" t="s">
        <v>3911</v>
      </c>
      <c r="G30" s="7" t="s">
        <v>3483</v>
      </c>
      <c r="H30" s="7">
        <v>30</v>
      </c>
      <c r="I30" s="7"/>
      <c r="J30" s="7"/>
      <c r="K30" s="7"/>
      <c r="L30" s="7"/>
      <c r="M30" s="7"/>
      <c r="N30" s="7"/>
      <c r="O30" s="7">
        <v>30</v>
      </c>
      <c r="P30" s="7"/>
      <c r="Q30" s="7"/>
      <c r="R30" s="7">
        <v>1440</v>
      </c>
      <c r="S30" s="7"/>
      <c r="T30" s="14">
        <v>7033731782412</v>
      </c>
    </row>
    <row r="31" spans="1:21" x14ac:dyDescent="0.25">
      <c r="A31" s="7">
        <v>1297050058</v>
      </c>
      <c r="B31" s="7" t="s">
        <v>872</v>
      </c>
      <c r="C31" s="7" t="s">
        <v>873</v>
      </c>
      <c r="D31" s="7" t="s">
        <v>834</v>
      </c>
      <c r="E31" s="31" t="s">
        <v>3909</v>
      </c>
      <c r="F31" s="27" t="s">
        <v>3911</v>
      </c>
      <c r="G31" s="7" t="s">
        <v>3483</v>
      </c>
      <c r="H31" s="7">
        <v>30</v>
      </c>
      <c r="I31" s="7"/>
      <c r="J31" s="7"/>
      <c r="K31" s="7"/>
      <c r="L31" s="7"/>
      <c r="M31" s="7"/>
      <c r="N31" s="7"/>
      <c r="O31" s="7">
        <v>30</v>
      </c>
      <c r="P31" s="7"/>
      <c r="Q31" s="7"/>
      <c r="R31" s="7">
        <v>1440</v>
      </c>
      <c r="S31" s="7"/>
      <c r="T31" s="14">
        <v>7033731782214</v>
      </c>
    </row>
    <row r="32" spans="1:21" x14ac:dyDescent="0.25">
      <c r="A32" s="7">
        <v>1297050007</v>
      </c>
      <c r="B32" s="7" t="s">
        <v>970</v>
      </c>
      <c r="C32" s="7" t="s">
        <v>971</v>
      </c>
      <c r="D32" s="7" t="s">
        <v>834</v>
      </c>
      <c r="E32" s="31" t="s">
        <v>3909</v>
      </c>
      <c r="F32" s="27" t="s">
        <v>3911</v>
      </c>
      <c r="G32" s="7" t="s">
        <v>20</v>
      </c>
      <c r="H32" s="7">
        <v>10</v>
      </c>
      <c r="I32" s="7">
        <v>1</v>
      </c>
      <c r="J32" s="7" t="s">
        <v>3501</v>
      </c>
      <c r="K32" s="7">
        <v>3</v>
      </c>
      <c r="L32" s="7">
        <v>200</v>
      </c>
      <c r="M32" s="7">
        <v>10</v>
      </c>
      <c r="N32" s="7"/>
      <c r="O32" s="7"/>
      <c r="P32" s="7"/>
      <c r="Q32" s="7"/>
      <c r="R32" s="7"/>
      <c r="S32" s="7"/>
      <c r="T32" s="14">
        <v>7033730801336</v>
      </c>
    </row>
    <row r="33" spans="1:21" x14ac:dyDescent="0.25">
      <c r="A33" s="7">
        <v>1297050006</v>
      </c>
      <c r="B33" s="7" t="s">
        <v>972</v>
      </c>
      <c r="C33" s="7" t="s">
        <v>973</v>
      </c>
      <c r="D33" s="7" t="s">
        <v>834</v>
      </c>
      <c r="E33" s="31" t="s">
        <v>3909</v>
      </c>
      <c r="F33" s="27" t="s">
        <v>3911</v>
      </c>
      <c r="G33" s="7" t="s">
        <v>20</v>
      </c>
      <c r="H33" s="7">
        <v>10</v>
      </c>
      <c r="I33" s="7">
        <v>1</v>
      </c>
      <c r="J33" s="7" t="s">
        <v>3501</v>
      </c>
      <c r="K33" s="7">
        <v>1</v>
      </c>
      <c r="L33" s="7">
        <v>200</v>
      </c>
      <c r="M33" s="7">
        <v>10</v>
      </c>
      <c r="N33" s="7"/>
      <c r="O33" s="7"/>
      <c r="P33" s="7"/>
      <c r="Q33" s="7"/>
      <c r="R33" s="7"/>
      <c r="S33" s="7"/>
      <c r="T33" s="14">
        <v>7033730801312</v>
      </c>
    </row>
    <row r="34" spans="1:21" x14ac:dyDescent="0.25">
      <c r="A34" s="7">
        <v>1297050002</v>
      </c>
      <c r="B34" s="7" t="s">
        <v>980</v>
      </c>
      <c r="C34" s="7" t="s">
        <v>981</v>
      </c>
      <c r="D34" s="7" t="s">
        <v>834</v>
      </c>
      <c r="E34" s="31" t="s">
        <v>3909</v>
      </c>
      <c r="F34" s="27" t="s">
        <v>3911</v>
      </c>
      <c r="G34" s="7" t="s">
        <v>20</v>
      </c>
      <c r="H34" s="7">
        <v>10</v>
      </c>
      <c r="I34" s="7">
        <v>1</v>
      </c>
      <c r="J34" s="7" t="s">
        <v>3501</v>
      </c>
      <c r="K34" s="7">
        <v>3</v>
      </c>
      <c r="L34" s="7">
        <v>280</v>
      </c>
      <c r="M34" s="7">
        <v>10</v>
      </c>
      <c r="N34" s="7"/>
      <c r="O34" s="7"/>
      <c r="P34" s="7"/>
      <c r="Q34" s="7"/>
      <c r="R34" s="7"/>
      <c r="S34" s="7"/>
      <c r="T34" s="14">
        <v>7033730801237</v>
      </c>
    </row>
    <row r="35" spans="1:21" x14ac:dyDescent="0.25">
      <c r="A35" s="7">
        <v>1297050001</v>
      </c>
      <c r="B35" s="7" t="s">
        <v>982</v>
      </c>
      <c r="C35" s="7" t="s">
        <v>983</v>
      </c>
      <c r="D35" s="7" t="s">
        <v>834</v>
      </c>
      <c r="E35" s="31" t="s">
        <v>3909</v>
      </c>
      <c r="F35" s="27" t="s">
        <v>3911</v>
      </c>
      <c r="G35" s="7" t="s">
        <v>20</v>
      </c>
      <c r="H35" s="7">
        <v>10</v>
      </c>
      <c r="I35" s="7">
        <v>1</v>
      </c>
      <c r="J35" s="7" t="s">
        <v>3501</v>
      </c>
      <c r="K35" s="7">
        <v>1</v>
      </c>
      <c r="L35" s="7">
        <v>280</v>
      </c>
      <c r="M35" s="7">
        <v>10</v>
      </c>
      <c r="N35" s="7"/>
      <c r="O35" s="7"/>
      <c r="P35" s="7"/>
      <c r="Q35" s="7"/>
      <c r="R35" s="7"/>
      <c r="S35" s="7"/>
      <c r="T35" s="14">
        <v>7033730801213</v>
      </c>
    </row>
    <row r="36" spans="1:21" x14ac:dyDescent="0.25">
      <c r="A36" s="7">
        <v>1297050009</v>
      </c>
      <c r="B36" s="7" t="s">
        <v>966</v>
      </c>
      <c r="C36" s="7" t="s">
        <v>967</v>
      </c>
      <c r="D36" s="7" t="s">
        <v>834</v>
      </c>
      <c r="E36" s="31" t="s">
        <v>3909</v>
      </c>
      <c r="F36" s="27" t="s">
        <v>3911</v>
      </c>
      <c r="G36" s="7" t="s">
        <v>20</v>
      </c>
      <c r="H36" s="7">
        <v>10</v>
      </c>
      <c r="I36" s="7">
        <v>1</v>
      </c>
      <c r="J36" s="7" t="s">
        <v>3501</v>
      </c>
      <c r="K36" s="7">
        <v>3</v>
      </c>
      <c r="L36" s="7">
        <v>200</v>
      </c>
      <c r="M36" s="7">
        <v>10</v>
      </c>
      <c r="N36" s="7"/>
      <c r="O36" s="7"/>
      <c r="P36" s="7"/>
      <c r="Q36" s="7"/>
      <c r="R36" s="7"/>
      <c r="S36" s="7"/>
      <c r="T36" s="14">
        <v>70337308013678</v>
      </c>
    </row>
    <row r="37" spans="1:21" x14ac:dyDescent="0.25">
      <c r="A37" s="7">
        <v>1297050008</v>
      </c>
      <c r="B37" s="7" t="s">
        <v>968</v>
      </c>
      <c r="C37" s="7" t="s">
        <v>969</v>
      </c>
      <c r="D37" s="7" t="s">
        <v>834</v>
      </c>
      <c r="E37" s="31" t="s">
        <v>3909</v>
      </c>
      <c r="F37" s="27" t="s">
        <v>3911</v>
      </c>
      <c r="G37" s="7" t="s">
        <v>20</v>
      </c>
      <c r="H37" s="7">
        <v>10</v>
      </c>
      <c r="I37" s="7">
        <v>1</v>
      </c>
      <c r="J37" s="7" t="s">
        <v>3501</v>
      </c>
      <c r="K37" s="7">
        <v>1</v>
      </c>
      <c r="L37" s="7">
        <v>240</v>
      </c>
      <c r="M37" s="7">
        <v>10</v>
      </c>
      <c r="N37" s="7"/>
      <c r="O37" s="7"/>
      <c r="P37" s="7"/>
      <c r="Q37" s="7"/>
      <c r="R37" s="7"/>
      <c r="S37" s="7"/>
      <c r="T37" s="14">
        <v>7033730801350</v>
      </c>
    </row>
    <row r="38" spans="1:21" x14ac:dyDescent="0.25">
      <c r="A38" s="7">
        <v>1297050005</v>
      </c>
      <c r="B38" s="7" t="s">
        <v>974</v>
      </c>
      <c r="C38" s="7" t="s">
        <v>975</v>
      </c>
      <c r="D38" s="7" t="s">
        <v>834</v>
      </c>
      <c r="E38" s="31" t="s">
        <v>3909</v>
      </c>
      <c r="F38" s="27" t="s">
        <v>3911</v>
      </c>
      <c r="G38" s="7" t="s">
        <v>20</v>
      </c>
      <c r="H38" s="7">
        <v>5</v>
      </c>
      <c r="I38" s="7">
        <v>1</v>
      </c>
      <c r="J38" s="7" t="s">
        <v>3501</v>
      </c>
      <c r="K38" s="7">
        <v>1</v>
      </c>
      <c r="L38" s="7">
        <v>315</v>
      </c>
      <c r="M38" s="7">
        <v>5</v>
      </c>
      <c r="N38" s="7"/>
      <c r="O38" s="7"/>
      <c r="P38" s="7"/>
      <c r="Q38" s="7"/>
      <c r="R38" s="7"/>
      <c r="S38" s="7"/>
      <c r="T38" s="14">
        <v>7033730801305</v>
      </c>
    </row>
    <row r="39" spans="1:21" x14ac:dyDescent="0.25">
      <c r="A39" s="7">
        <v>1297050015</v>
      </c>
      <c r="B39" s="7" t="s">
        <v>955</v>
      </c>
      <c r="C39" s="7" t="s">
        <v>956</v>
      </c>
      <c r="D39" s="7" t="s">
        <v>834</v>
      </c>
      <c r="E39" s="31" t="s">
        <v>3909</v>
      </c>
      <c r="F39" s="27" t="s">
        <v>3911</v>
      </c>
      <c r="G39" s="7" t="s">
        <v>3483</v>
      </c>
      <c r="H39" s="7">
        <v>10</v>
      </c>
      <c r="I39" s="7">
        <v>1</v>
      </c>
      <c r="J39" s="7" t="s">
        <v>154</v>
      </c>
      <c r="K39" s="7"/>
      <c r="L39" s="7"/>
      <c r="M39" s="7"/>
      <c r="N39" s="7"/>
      <c r="O39" s="7">
        <v>10</v>
      </c>
      <c r="P39" s="7"/>
      <c r="Q39" s="7"/>
      <c r="R39" s="7">
        <v>480</v>
      </c>
      <c r="S39" s="7"/>
      <c r="T39" s="14">
        <v>7033731783518</v>
      </c>
    </row>
    <row r="40" spans="1:21" x14ac:dyDescent="0.25">
      <c r="A40" s="7">
        <v>1298122905</v>
      </c>
      <c r="B40" s="7" t="s">
        <v>984</v>
      </c>
      <c r="C40" s="7" t="s">
        <v>985</v>
      </c>
      <c r="D40" s="7" t="s">
        <v>986</v>
      </c>
      <c r="E40" s="34" t="s">
        <v>3910</v>
      </c>
      <c r="F40" s="43">
        <v>1298622905</v>
      </c>
      <c r="G40" s="7" t="s">
        <v>20</v>
      </c>
      <c r="H40" s="7">
        <v>53</v>
      </c>
      <c r="I40" s="7"/>
      <c r="J40" s="7"/>
      <c r="K40" s="7">
        <v>5</v>
      </c>
      <c r="L40" s="7">
        <v>53</v>
      </c>
      <c r="M40" s="7"/>
      <c r="N40" s="7"/>
      <c r="O40" s="7"/>
      <c r="P40" s="7"/>
      <c r="Q40" s="7"/>
      <c r="R40" s="7"/>
      <c r="S40" s="7"/>
      <c r="T40" s="14">
        <v>5414337061286</v>
      </c>
    </row>
    <row r="41" spans="1:21" x14ac:dyDescent="0.25">
      <c r="A41" s="7">
        <v>1298122405</v>
      </c>
      <c r="B41" s="7" t="s">
        <v>991</v>
      </c>
      <c r="C41" s="7" t="s">
        <v>992</v>
      </c>
      <c r="D41" s="7" t="s">
        <v>986</v>
      </c>
      <c r="E41" s="34" t="s">
        <v>3910</v>
      </c>
      <c r="F41" s="43">
        <v>1298622405</v>
      </c>
      <c r="G41" s="7" t="s">
        <v>20</v>
      </c>
      <c r="H41" s="7">
        <v>172</v>
      </c>
      <c r="I41" s="7"/>
      <c r="J41" s="7"/>
      <c r="K41" s="7">
        <v>5</v>
      </c>
      <c r="L41" s="7">
        <v>172</v>
      </c>
      <c r="M41" s="7"/>
      <c r="N41" s="7"/>
      <c r="O41" s="7"/>
      <c r="P41" s="7"/>
      <c r="Q41" s="7"/>
      <c r="R41" s="7"/>
      <c r="S41" s="7"/>
      <c r="T41" s="14">
        <v>5414337096578</v>
      </c>
    </row>
    <row r="42" spans="1:21" x14ac:dyDescent="0.25">
      <c r="A42" s="7">
        <v>1298122115</v>
      </c>
      <c r="B42" s="7" t="s">
        <v>995</v>
      </c>
      <c r="C42" s="7" t="s">
        <v>996</v>
      </c>
      <c r="D42" s="7" t="s">
        <v>986</v>
      </c>
      <c r="E42" s="34" t="s">
        <v>3910</v>
      </c>
      <c r="F42" s="43">
        <v>1298622115</v>
      </c>
      <c r="G42" s="7" t="s">
        <v>20</v>
      </c>
      <c r="H42" s="7">
        <v>43</v>
      </c>
      <c r="I42" s="7"/>
      <c r="J42" s="7"/>
      <c r="K42" s="7">
        <v>5</v>
      </c>
      <c r="L42" s="7">
        <v>43</v>
      </c>
      <c r="M42" s="7"/>
      <c r="N42" s="7"/>
      <c r="O42" s="7"/>
      <c r="P42" s="7"/>
      <c r="Q42" s="7"/>
      <c r="R42" s="7"/>
      <c r="S42" s="7"/>
      <c r="T42" s="14">
        <v>5414337061330</v>
      </c>
      <c r="U42" s="12" t="e">
        <f>#REF!-#REF!</f>
        <v>#REF!</v>
      </c>
    </row>
    <row r="43" spans="1:21" x14ac:dyDescent="0.25">
      <c r="A43" s="7">
        <v>2196182110</v>
      </c>
      <c r="B43" s="7" t="s">
        <v>1004</v>
      </c>
      <c r="C43" s="7" t="s">
        <v>1005</v>
      </c>
      <c r="D43" s="7" t="s">
        <v>1001</v>
      </c>
      <c r="E43" s="34" t="s">
        <v>3910</v>
      </c>
      <c r="F43" s="43">
        <f>VLOOKUP(A43,[1]Blad1!$A$5:$E$129,5,0)</f>
        <v>3496102702</v>
      </c>
      <c r="G43" s="7" t="s">
        <v>3483</v>
      </c>
      <c r="H43" s="7">
        <v>10</v>
      </c>
      <c r="I43" s="7">
        <v>1</v>
      </c>
      <c r="J43" s="7" t="s">
        <v>161</v>
      </c>
      <c r="K43" s="7"/>
      <c r="L43" s="7"/>
      <c r="M43" s="7"/>
      <c r="N43" s="7">
        <v>10</v>
      </c>
      <c r="O43" s="7"/>
      <c r="P43" s="7"/>
      <c r="Q43" s="7"/>
      <c r="R43" s="7">
        <v>80</v>
      </c>
      <c r="S43" s="7"/>
      <c r="T43" s="14">
        <v>7033731821104</v>
      </c>
      <c r="U43" s="12" t="e">
        <f>#REF!-#REF!</f>
        <v>#REF!</v>
      </c>
    </row>
    <row r="44" spans="1:21" x14ac:dyDescent="0.25">
      <c r="A44" s="7">
        <v>2196180093</v>
      </c>
      <c r="B44" s="7" t="s">
        <v>1022</v>
      </c>
      <c r="C44" s="7" t="s">
        <v>1023</v>
      </c>
      <c r="D44" s="7" t="s">
        <v>1001</v>
      </c>
      <c r="E44" s="34" t="s">
        <v>3910</v>
      </c>
      <c r="F44" s="43">
        <f>VLOOKUP(A44,[1]Blad1!$A$5:$E$129,5,0)</f>
        <v>3496102672</v>
      </c>
      <c r="G44" s="7" t="s">
        <v>3483</v>
      </c>
      <c r="H44" s="7">
        <v>20</v>
      </c>
      <c r="I44" s="7">
        <v>1</v>
      </c>
      <c r="J44" s="7" t="s">
        <v>161</v>
      </c>
      <c r="K44" s="7"/>
      <c r="L44" s="7"/>
      <c r="M44" s="7"/>
      <c r="N44" s="7">
        <v>20</v>
      </c>
      <c r="O44" s="7"/>
      <c r="P44" s="7">
        <v>80</v>
      </c>
      <c r="Q44" s="7"/>
      <c r="R44" s="7">
        <v>160</v>
      </c>
      <c r="S44" s="7"/>
      <c r="T44" s="14">
        <v>7033731800932</v>
      </c>
      <c r="U44" s="12" t="e">
        <f>#REF!-#REF!</f>
        <v>#REF!</v>
      </c>
    </row>
    <row r="45" spans="1:21" x14ac:dyDescent="0.25">
      <c r="A45" s="7">
        <v>2196182093</v>
      </c>
      <c r="B45" s="7" t="s">
        <v>1006</v>
      </c>
      <c r="C45" s="7" t="s">
        <v>1007</v>
      </c>
      <c r="D45" s="7" t="s">
        <v>1001</v>
      </c>
      <c r="E45" s="34" t="s">
        <v>3910</v>
      </c>
      <c r="F45" s="43">
        <f>VLOOKUP(A45,[1]Blad1!$A$5:$E$129,5,0)</f>
        <v>3496102674</v>
      </c>
      <c r="G45" s="7" t="s">
        <v>3483</v>
      </c>
      <c r="H45" s="7">
        <v>20</v>
      </c>
      <c r="I45" s="7">
        <v>1</v>
      </c>
      <c r="J45" s="7" t="s">
        <v>161</v>
      </c>
      <c r="K45" s="7"/>
      <c r="L45" s="7"/>
      <c r="M45" s="7"/>
      <c r="N45" s="7">
        <v>20</v>
      </c>
      <c r="O45" s="7"/>
      <c r="P45" s="7">
        <v>80</v>
      </c>
      <c r="Q45" s="7"/>
      <c r="R45" s="7">
        <v>160</v>
      </c>
      <c r="S45" s="7"/>
      <c r="T45" s="14">
        <v>7033731820930</v>
      </c>
      <c r="U45" s="12" t="e">
        <f>#REF!-#REF!</f>
        <v>#REF!</v>
      </c>
    </row>
    <row r="46" spans="1:21" x14ac:dyDescent="0.25">
      <c r="A46" s="7">
        <v>2196182013</v>
      </c>
      <c r="B46" s="7" t="s">
        <v>1008</v>
      </c>
      <c r="C46" s="7" t="s">
        <v>1009</v>
      </c>
      <c r="D46" s="7" t="s">
        <v>1001</v>
      </c>
      <c r="E46" s="34" t="s">
        <v>3910</v>
      </c>
      <c r="F46" s="43">
        <f>VLOOKUP(A46,[1]Blad1!$A$5:$E$129,5,0)</f>
        <v>3496102670</v>
      </c>
      <c r="G46" s="7" t="s">
        <v>3483</v>
      </c>
      <c r="H46" s="7">
        <v>20</v>
      </c>
      <c r="I46" s="7">
        <v>1</v>
      </c>
      <c r="J46" s="7" t="s">
        <v>161</v>
      </c>
      <c r="K46" s="7"/>
      <c r="L46" s="7"/>
      <c r="M46" s="7"/>
      <c r="N46" s="7">
        <v>20</v>
      </c>
      <c r="O46" s="7"/>
      <c r="P46" s="7">
        <v>80</v>
      </c>
      <c r="Q46" s="7"/>
      <c r="R46" s="7">
        <v>160</v>
      </c>
      <c r="S46" s="7"/>
      <c r="T46" s="14">
        <v>7033731820138</v>
      </c>
      <c r="U46" s="12" t="e">
        <f>#REF!-#REF!</f>
        <v>#REF!</v>
      </c>
    </row>
    <row r="47" spans="1:21" x14ac:dyDescent="0.25">
      <c r="A47" s="7">
        <v>2196180515</v>
      </c>
      <c r="B47" s="7" t="s">
        <v>1016</v>
      </c>
      <c r="C47" s="7" t="s">
        <v>1017</v>
      </c>
      <c r="D47" s="7" t="s">
        <v>1001</v>
      </c>
      <c r="E47" s="34" t="s">
        <v>3910</v>
      </c>
      <c r="F47" s="43">
        <f>VLOOKUP(A47,[1]Blad1!$A$5:$E$129,5,0)</f>
        <v>3496102615</v>
      </c>
      <c r="G47" s="7" t="s">
        <v>3483</v>
      </c>
      <c r="H47" s="7">
        <v>18</v>
      </c>
      <c r="I47" s="7">
        <v>1</v>
      </c>
      <c r="J47" s="7" t="s">
        <v>161</v>
      </c>
      <c r="K47" s="7"/>
      <c r="L47" s="7"/>
      <c r="M47" s="7"/>
      <c r="N47" s="7">
        <v>18</v>
      </c>
      <c r="O47" s="7"/>
      <c r="P47" s="7">
        <v>144</v>
      </c>
      <c r="Q47" s="7"/>
      <c r="R47" s="7">
        <v>432</v>
      </c>
      <c r="S47" s="7"/>
      <c r="T47" s="14">
        <v>7033731805159</v>
      </c>
      <c r="U47" s="12" t="e">
        <f>#REF!-#REF!</f>
        <v>#REF!</v>
      </c>
    </row>
    <row r="48" spans="1:21" x14ac:dyDescent="0.25">
      <c r="A48" s="7">
        <v>1297070077</v>
      </c>
      <c r="B48" s="7" t="s">
        <v>1081</v>
      </c>
      <c r="C48" s="7" t="s">
        <v>1082</v>
      </c>
      <c r="D48" s="7" t="s">
        <v>1001</v>
      </c>
      <c r="E48" s="31" t="s">
        <v>3909</v>
      </c>
      <c r="F48" s="44" t="s">
        <v>3911</v>
      </c>
      <c r="G48" s="7" t="s">
        <v>3483</v>
      </c>
      <c r="H48" s="7">
        <v>60</v>
      </c>
      <c r="I48" s="7">
        <v>1</v>
      </c>
      <c r="J48" s="7" t="s">
        <v>161</v>
      </c>
      <c r="K48" s="7"/>
      <c r="L48" s="7"/>
      <c r="M48" s="7"/>
      <c r="N48" s="7">
        <v>60</v>
      </c>
      <c r="O48" s="7"/>
      <c r="P48" s="7"/>
      <c r="Q48" s="7"/>
      <c r="R48" s="7">
        <v>2880</v>
      </c>
      <c r="S48" s="7"/>
      <c r="T48" s="14">
        <v>9010459197238</v>
      </c>
      <c r="U48" s="12" t="e">
        <f>#REF!-#REF!</f>
        <v>#REF!</v>
      </c>
    </row>
    <row r="49" spans="1:21" x14ac:dyDescent="0.25">
      <c r="A49" s="7">
        <v>1297070073</v>
      </c>
      <c r="B49" s="7" t="s">
        <v>1089</v>
      </c>
      <c r="C49" s="7" t="s">
        <v>1090</v>
      </c>
      <c r="D49" s="7" t="s">
        <v>1001</v>
      </c>
      <c r="E49" s="31" t="s">
        <v>3909</v>
      </c>
      <c r="F49" s="44" t="s">
        <v>3911</v>
      </c>
      <c r="G49" s="7" t="s">
        <v>3483</v>
      </c>
      <c r="H49" s="7">
        <v>12</v>
      </c>
      <c r="I49" s="7">
        <v>1</v>
      </c>
      <c r="J49" s="7" t="s">
        <v>161</v>
      </c>
      <c r="K49" s="7"/>
      <c r="L49" s="7"/>
      <c r="M49" s="7"/>
      <c r="N49" s="7">
        <v>12</v>
      </c>
      <c r="O49" s="7"/>
      <c r="P49" s="7"/>
      <c r="Q49" s="7"/>
      <c r="R49" s="7">
        <v>96</v>
      </c>
      <c r="S49" s="7"/>
      <c r="T49" s="14">
        <v>9010459206121</v>
      </c>
      <c r="U49" s="12" t="e">
        <f>#REF!-#REF!</f>
        <v>#REF!</v>
      </c>
    </row>
    <row r="50" spans="1:21" x14ac:dyDescent="0.25">
      <c r="A50" s="7">
        <v>1297070072</v>
      </c>
      <c r="B50" s="7" t="s">
        <v>1091</v>
      </c>
      <c r="C50" s="7" t="s">
        <v>1092</v>
      </c>
      <c r="D50" s="7" t="s">
        <v>1001</v>
      </c>
      <c r="E50" s="34" t="s">
        <v>3910</v>
      </c>
      <c r="F50" s="43">
        <f>VLOOKUP(A50,[1]Blad1!$A$5:$E$129,5,0)</f>
        <v>3496102631</v>
      </c>
      <c r="G50" s="7" t="s">
        <v>3483</v>
      </c>
      <c r="H50" s="7">
        <v>18</v>
      </c>
      <c r="I50" s="7">
        <v>1</v>
      </c>
      <c r="J50" s="7" t="s">
        <v>161</v>
      </c>
      <c r="K50" s="7"/>
      <c r="L50" s="7"/>
      <c r="M50" s="7"/>
      <c r="N50" s="7">
        <v>18</v>
      </c>
      <c r="O50" s="7"/>
      <c r="P50" s="7"/>
      <c r="Q50" s="7"/>
      <c r="R50" s="7">
        <v>144</v>
      </c>
      <c r="S50" s="7"/>
      <c r="T50" s="14">
        <v>9010459206114</v>
      </c>
      <c r="U50" s="12" t="e">
        <f>#REF!-#REF!</f>
        <v>#REF!</v>
      </c>
    </row>
    <row r="51" spans="1:21" x14ac:dyDescent="0.25">
      <c r="A51" s="7">
        <v>1297070041</v>
      </c>
      <c r="B51" s="7" t="s">
        <v>1153</v>
      </c>
      <c r="C51" s="7" t="s">
        <v>1154</v>
      </c>
      <c r="D51" s="7" t="s">
        <v>1001</v>
      </c>
      <c r="E51" s="31" t="s">
        <v>3909</v>
      </c>
      <c r="F51" s="44" t="s">
        <v>3911</v>
      </c>
      <c r="G51" s="7" t="s">
        <v>3483</v>
      </c>
      <c r="H51" s="7">
        <v>15</v>
      </c>
      <c r="I51" s="7">
        <v>1</v>
      </c>
      <c r="J51" s="7" t="s">
        <v>161</v>
      </c>
      <c r="K51" s="7"/>
      <c r="L51" s="7"/>
      <c r="M51" s="7"/>
      <c r="N51" s="7">
        <v>15</v>
      </c>
      <c r="O51" s="7"/>
      <c r="P51" s="7"/>
      <c r="Q51" s="7"/>
      <c r="R51" s="7">
        <v>360</v>
      </c>
      <c r="S51" s="7"/>
      <c r="T51" s="14">
        <v>9010459205919</v>
      </c>
      <c r="U51" s="12" t="e">
        <f>#REF!-#REF!</f>
        <v>#REF!</v>
      </c>
    </row>
    <row r="52" spans="1:21" x14ac:dyDescent="0.25">
      <c r="A52" s="7">
        <v>1297070049</v>
      </c>
      <c r="B52" s="7" t="s">
        <v>1137</v>
      </c>
      <c r="C52" s="7" t="s">
        <v>1138</v>
      </c>
      <c r="D52" s="7" t="s">
        <v>1001</v>
      </c>
      <c r="E52" s="34" t="s">
        <v>3910</v>
      </c>
      <c r="F52" s="43">
        <f>VLOOKUP(A52,[1]Blad1!$A$5:$E$129,5,0)</f>
        <v>3496102701</v>
      </c>
      <c r="G52" s="7" t="s">
        <v>3483</v>
      </c>
      <c r="H52" s="7">
        <v>10</v>
      </c>
      <c r="I52" s="7">
        <v>1</v>
      </c>
      <c r="J52" s="7" t="s">
        <v>161</v>
      </c>
      <c r="K52" s="7"/>
      <c r="L52" s="7"/>
      <c r="M52" s="7"/>
      <c r="N52" s="7">
        <v>10</v>
      </c>
      <c r="O52" s="7"/>
      <c r="P52" s="7"/>
      <c r="Q52" s="7"/>
      <c r="R52" s="7">
        <v>80</v>
      </c>
      <c r="S52" s="7"/>
      <c r="T52" s="14">
        <v>9010459205957</v>
      </c>
      <c r="U52" s="12" t="e">
        <f>#REF!-#REF!</f>
        <v>#REF!</v>
      </c>
    </row>
    <row r="53" spans="1:21" x14ac:dyDescent="0.25">
      <c r="A53" s="7">
        <v>1297070045</v>
      </c>
      <c r="B53" s="7" t="s">
        <v>1145</v>
      </c>
      <c r="C53" s="7" t="s">
        <v>1146</v>
      </c>
      <c r="D53" s="7" t="s">
        <v>1001</v>
      </c>
      <c r="E53" s="34" t="s">
        <v>3910</v>
      </c>
      <c r="F53" s="43">
        <f>VLOOKUP(A53,[1]Blad1!$A$5:$E$129,5,0)</f>
        <v>3496102515</v>
      </c>
      <c r="G53" s="7" t="s">
        <v>3483</v>
      </c>
      <c r="H53" s="7">
        <v>20</v>
      </c>
      <c r="I53" s="7">
        <v>1</v>
      </c>
      <c r="J53" s="7" t="s">
        <v>161</v>
      </c>
      <c r="K53" s="7"/>
      <c r="L53" s="7"/>
      <c r="M53" s="7"/>
      <c r="N53" s="7">
        <v>20</v>
      </c>
      <c r="O53" s="7"/>
      <c r="P53" s="7"/>
      <c r="Q53" s="7"/>
      <c r="R53" s="7">
        <v>160</v>
      </c>
      <c r="S53" s="7"/>
      <c r="T53" s="14">
        <v>9010459205933</v>
      </c>
    </row>
    <row r="54" spans="1:21" x14ac:dyDescent="0.25">
      <c r="A54" s="7">
        <v>1297070048</v>
      </c>
      <c r="B54" s="7" t="s">
        <v>1139</v>
      </c>
      <c r="C54" s="7" t="s">
        <v>1140</v>
      </c>
      <c r="D54" s="7" t="s">
        <v>1001</v>
      </c>
      <c r="E54" s="34" t="s">
        <v>3910</v>
      </c>
      <c r="F54" s="43">
        <f>VLOOKUP(A54,[1]Blad1!$A$5:$E$129,5,0)</f>
        <v>3496102692</v>
      </c>
      <c r="G54" s="7" t="s">
        <v>3483</v>
      </c>
      <c r="H54" s="7">
        <v>9</v>
      </c>
      <c r="I54" s="7">
        <v>1</v>
      </c>
      <c r="J54" s="7" t="s">
        <v>161</v>
      </c>
      <c r="K54" s="7"/>
      <c r="L54" s="7"/>
      <c r="M54" s="7"/>
      <c r="N54" s="7">
        <v>9</v>
      </c>
      <c r="O54" s="7"/>
      <c r="P54" s="7"/>
      <c r="Q54" s="7"/>
      <c r="R54" s="7">
        <v>72</v>
      </c>
      <c r="S54" s="7"/>
      <c r="T54" s="14">
        <v>5414337062665</v>
      </c>
    </row>
    <row r="55" spans="1:21" x14ac:dyDescent="0.25">
      <c r="A55" s="7">
        <v>1297070042</v>
      </c>
      <c r="B55" s="7" t="s">
        <v>1151</v>
      </c>
      <c r="C55" s="7" t="s">
        <v>1152</v>
      </c>
      <c r="D55" s="7" t="s">
        <v>1001</v>
      </c>
      <c r="E55" s="34" t="s">
        <v>3910</v>
      </c>
      <c r="F55" s="43">
        <f>VLOOKUP(A55,[1]Blad1!$A$5:$E$129,5,0)</f>
        <v>3496102518</v>
      </c>
      <c r="G55" s="7" t="s">
        <v>3483</v>
      </c>
      <c r="H55" s="7">
        <v>8</v>
      </c>
      <c r="I55" s="7">
        <v>1</v>
      </c>
      <c r="J55" s="7" t="s">
        <v>161</v>
      </c>
      <c r="K55" s="7"/>
      <c r="L55" s="7"/>
      <c r="M55" s="7"/>
      <c r="N55" s="7">
        <v>8</v>
      </c>
      <c r="O55" s="7"/>
      <c r="P55" s="7"/>
      <c r="Q55" s="7"/>
      <c r="R55" s="7">
        <v>96</v>
      </c>
      <c r="S55" s="7"/>
      <c r="T55" s="14">
        <v>9010459205889</v>
      </c>
    </row>
    <row r="56" spans="1:21" x14ac:dyDescent="0.25">
      <c r="A56" s="7">
        <v>1297070061</v>
      </c>
      <c r="B56" s="7" t="s">
        <v>1113</v>
      </c>
      <c r="C56" s="7" t="s">
        <v>1114</v>
      </c>
      <c r="D56" s="7" t="s">
        <v>1001</v>
      </c>
      <c r="E56" s="34" t="s">
        <v>3910</v>
      </c>
      <c r="F56" s="43">
        <f>VLOOKUP(A56,[1]Blad1!$A$5:$E$129,5,0)</f>
        <v>3496102655</v>
      </c>
      <c r="G56" s="7" t="s">
        <v>3483</v>
      </c>
      <c r="H56" s="7">
        <v>15</v>
      </c>
      <c r="I56" s="7">
        <v>1</v>
      </c>
      <c r="J56" s="7" t="s">
        <v>161</v>
      </c>
      <c r="K56" s="7"/>
      <c r="L56" s="7"/>
      <c r="M56" s="7"/>
      <c r="N56" s="7">
        <v>15</v>
      </c>
      <c r="O56" s="7"/>
      <c r="P56" s="7"/>
      <c r="Q56" s="7"/>
      <c r="R56" s="7">
        <v>360</v>
      </c>
      <c r="S56" s="7"/>
      <c r="T56" s="14">
        <v>9010459206404</v>
      </c>
    </row>
    <row r="57" spans="1:21" x14ac:dyDescent="0.25">
      <c r="A57" s="7">
        <v>1297070057</v>
      </c>
      <c r="B57" s="7" t="s">
        <v>1121</v>
      </c>
      <c r="C57" s="7" t="s">
        <v>1122</v>
      </c>
      <c r="D57" s="7" t="s">
        <v>1001</v>
      </c>
      <c r="E57" s="34" t="s">
        <v>3910</v>
      </c>
      <c r="F57" s="43">
        <f>VLOOKUP(A57,[1]Blad1!$A$5:$E$129,5,0)</f>
        <v>3496102510</v>
      </c>
      <c r="G57" s="7" t="s">
        <v>3483</v>
      </c>
      <c r="H57" s="7">
        <v>25</v>
      </c>
      <c r="I57" s="7">
        <v>1</v>
      </c>
      <c r="J57" s="7" t="s">
        <v>161</v>
      </c>
      <c r="K57" s="7"/>
      <c r="L57" s="7"/>
      <c r="M57" s="7"/>
      <c r="N57" s="7">
        <v>25</v>
      </c>
      <c r="O57" s="7"/>
      <c r="P57" s="7"/>
      <c r="Q57" s="7"/>
      <c r="R57" s="7">
        <v>600</v>
      </c>
      <c r="S57" s="7"/>
      <c r="T57" s="14">
        <v>9010459158260</v>
      </c>
    </row>
    <row r="58" spans="1:21" x14ac:dyDescent="0.25">
      <c r="A58" s="7">
        <v>1297070055</v>
      </c>
      <c r="B58" s="7" t="s">
        <v>1125</v>
      </c>
      <c r="C58" s="7" t="s">
        <v>1126</v>
      </c>
      <c r="D58" s="7" t="s">
        <v>1001</v>
      </c>
      <c r="E58" s="34" t="s">
        <v>3910</v>
      </c>
      <c r="F58" s="43">
        <f>VLOOKUP(A58,[1]Blad1!$A$5:$E$129,5,0)</f>
        <v>3496102641</v>
      </c>
      <c r="G58" s="7" t="s">
        <v>3483</v>
      </c>
      <c r="H58" s="7">
        <v>40</v>
      </c>
      <c r="I58" s="7">
        <v>1</v>
      </c>
      <c r="J58" s="7" t="s">
        <v>161</v>
      </c>
      <c r="K58" s="7"/>
      <c r="L58" s="7"/>
      <c r="M58" s="7"/>
      <c r="N58" s="7">
        <v>40</v>
      </c>
      <c r="O58" s="7"/>
      <c r="P58" s="7"/>
      <c r="Q58" s="7"/>
      <c r="R58" s="7">
        <v>960</v>
      </c>
      <c r="S58" s="7"/>
      <c r="T58" s="14">
        <v>9010459223517</v>
      </c>
      <c r="U58" s="12" t="e">
        <f>#REF!-#REF!</f>
        <v>#REF!</v>
      </c>
    </row>
    <row r="59" spans="1:21" x14ac:dyDescent="0.25">
      <c r="A59" s="7">
        <v>1297070054</v>
      </c>
      <c r="B59" s="7" t="s">
        <v>1127</v>
      </c>
      <c r="C59" s="7" t="s">
        <v>1128</v>
      </c>
      <c r="D59" s="7" t="s">
        <v>1001</v>
      </c>
      <c r="E59" s="31" t="s">
        <v>3909</v>
      </c>
      <c r="F59" s="44" t="s">
        <v>3911</v>
      </c>
      <c r="G59" s="7" t="s">
        <v>3483</v>
      </c>
      <c r="H59" s="7">
        <v>40</v>
      </c>
      <c r="I59" s="7">
        <v>1</v>
      </c>
      <c r="J59" s="7" t="s">
        <v>161</v>
      </c>
      <c r="K59" s="7"/>
      <c r="L59" s="7"/>
      <c r="M59" s="7"/>
      <c r="N59" s="7">
        <v>40</v>
      </c>
      <c r="O59" s="7"/>
      <c r="P59" s="7"/>
      <c r="Q59" s="7"/>
      <c r="R59" s="7">
        <v>960</v>
      </c>
      <c r="S59" s="7"/>
      <c r="T59" s="14">
        <v>9010459197146</v>
      </c>
      <c r="U59" s="12" t="e">
        <f>#REF!-#REF!</f>
        <v>#REF!</v>
      </c>
    </row>
    <row r="60" spans="1:21" x14ac:dyDescent="0.25">
      <c r="A60" s="7">
        <v>1297070070</v>
      </c>
      <c r="B60" s="7" t="s">
        <v>1095</v>
      </c>
      <c r="C60" s="7" t="s">
        <v>1096</v>
      </c>
      <c r="D60" s="7" t="s">
        <v>1001</v>
      </c>
      <c r="E60" s="31" t="s">
        <v>3909</v>
      </c>
      <c r="F60" s="44" t="s">
        <v>3911</v>
      </c>
      <c r="G60" s="7" t="s">
        <v>3483</v>
      </c>
      <c r="H60" s="7">
        <v>10</v>
      </c>
      <c r="I60" s="7">
        <v>1</v>
      </c>
      <c r="J60" s="7" t="s">
        <v>161</v>
      </c>
      <c r="K60" s="7"/>
      <c r="L60" s="7"/>
      <c r="M60" s="7"/>
      <c r="N60" s="7">
        <v>10</v>
      </c>
      <c r="O60" s="7"/>
      <c r="P60" s="7"/>
      <c r="Q60" s="7"/>
      <c r="R60" s="7">
        <v>80</v>
      </c>
      <c r="S60" s="7"/>
      <c r="T60" s="14">
        <v>9010459206459</v>
      </c>
      <c r="U60" s="12" t="e">
        <f>#REF!-#REF!</f>
        <v>#REF!</v>
      </c>
    </row>
    <row r="61" spans="1:21" x14ac:dyDescent="0.25">
      <c r="A61" s="7">
        <v>1297070066</v>
      </c>
      <c r="B61" s="7" t="s">
        <v>1103</v>
      </c>
      <c r="C61" s="7" t="s">
        <v>1104</v>
      </c>
      <c r="D61" s="7" t="s">
        <v>1001</v>
      </c>
      <c r="E61" s="34" t="s">
        <v>3910</v>
      </c>
      <c r="F61" s="43">
        <f>VLOOKUP(A61,[1]Blad1!$A$5:$E$129,5,0)</f>
        <v>3496102516</v>
      </c>
      <c r="G61" s="7" t="s">
        <v>3483</v>
      </c>
      <c r="H61" s="7">
        <v>20</v>
      </c>
      <c r="I61" s="7">
        <v>1</v>
      </c>
      <c r="J61" s="7" t="s">
        <v>161</v>
      </c>
      <c r="K61" s="7"/>
      <c r="L61" s="7"/>
      <c r="M61" s="7"/>
      <c r="N61" s="7">
        <v>20</v>
      </c>
      <c r="O61" s="7"/>
      <c r="P61" s="7"/>
      <c r="Q61" s="7"/>
      <c r="R61" s="7">
        <v>160</v>
      </c>
      <c r="S61" s="7"/>
      <c r="T61" s="14">
        <v>9010459206428</v>
      </c>
    </row>
    <row r="62" spans="1:21" x14ac:dyDescent="0.25">
      <c r="A62" s="7">
        <v>1297070059</v>
      </c>
      <c r="B62" s="7" t="s">
        <v>1117</v>
      </c>
      <c r="C62" s="7" t="s">
        <v>1118</v>
      </c>
      <c r="D62" s="7" t="s">
        <v>1001</v>
      </c>
      <c r="E62" s="34" t="s">
        <v>3910</v>
      </c>
      <c r="F62" s="43">
        <f>VLOOKUP(A62,[1]Blad1!$A$5:$E$129,5,0)</f>
        <v>3496102652</v>
      </c>
      <c r="G62" s="7" t="s">
        <v>3483</v>
      </c>
      <c r="H62" s="7">
        <v>15</v>
      </c>
      <c r="I62" s="7">
        <v>1</v>
      </c>
      <c r="J62" s="7" t="s">
        <v>161</v>
      </c>
      <c r="K62" s="7"/>
      <c r="L62" s="7"/>
      <c r="M62" s="7"/>
      <c r="N62" s="7">
        <v>15</v>
      </c>
      <c r="O62" s="7"/>
      <c r="P62" s="7"/>
      <c r="Q62" s="7"/>
      <c r="R62" s="7">
        <v>360</v>
      </c>
      <c r="S62" s="7"/>
      <c r="T62" s="14">
        <v>9010459222831</v>
      </c>
    </row>
    <row r="63" spans="1:21" x14ac:dyDescent="0.25">
      <c r="A63" s="7">
        <v>1297070053</v>
      </c>
      <c r="B63" s="7" t="s">
        <v>1129</v>
      </c>
      <c r="C63" s="7" t="s">
        <v>1130</v>
      </c>
      <c r="D63" s="7" t="s">
        <v>1001</v>
      </c>
      <c r="E63" s="34" t="s">
        <v>3910</v>
      </c>
      <c r="F63" s="43">
        <f>VLOOKUP(A63,[1]Blad1!$A$5:$E$129,5,0)</f>
        <v>3496102638</v>
      </c>
      <c r="G63" s="7" t="s">
        <v>3483</v>
      </c>
      <c r="H63" s="7">
        <v>30</v>
      </c>
      <c r="I63" s="7">
        <v>1</v>
      </c>
      <c r="J63" s="7" t="s">
        <v>161</v>
      </c>
      <c r="K63" s="7"/>
      <c r="L63" s="7"/>
      <c r="M63" s="7"/>
      <c r="N63" s="7">
        <v>30</v>
      </c>
      <c r="O63" s="7"/>
      <c r="P63" s="7"/>
      <c r="Q63" s="7"/>
      <c r="R63" s="7">
        <v>720</v>
      </c>
      <c r="S63" s="7"/>
      <c r="T63" s="14">
        <v>9010459206787</v>
      </c>
      <c r="U63" s="12" t="e">
        <f>#REF!-#REF!</f>
        <v>#REF!</v>
      </c>
    </row>
    <row r="64" spans="1:21" x14ac:dyDescent="0.25">
      <c r="A64" s="7">
        <v>1297070052</v>
      </c>
      <c r="B64" s="7" t="s">
        <v>1131</v>
      </c>
      <c r="C64" s="7" t="s">
        <v>1132</v>
      </c>
      <c r="D64" s="7" t="s">
        <v>1001</v>
      </c>
      <c r="E64" s="31" t="s">
        <v>3909</v>
      </c>
      <c r="F64" s="44" t="s">
        <v>3911</v>
      </c>
      <c r="G64" s="7" t="s">
        <v>3483</v>
      </c>
      <c r="H64" s="7">
        <v>30</v>
      </c>
      <c r="I64" s="7">
        <v>1</v>
      </c>
      <c r="J64" s="7" t="s">
        <v>161</v>
      </c>
      <c r="K64" s="7"/>
      <c r="L64" s="7"/>
      <c r="M64" s="7"/>
      <c r="N64" s="7">
        <v>30</v>
      </c>
      <c r="O64" s="7"/>
      <c r="P64" s="7"/>
      <c r="Q64" s="7"/>
      <c r="R64" s="7">
        <v>720</v>
      </c>
      <c r="S64" s="7"/>
      <c r="T64" s="14">
        <v>9010459197160</v>
      </c>
      <c r="U64" s="12" t="e">
        <f>#REF!-#REF!</f>
        <v>#REF!</v>
      </c>
    </row>
    <row r="65" spans="1:21" x14ac:dyDescent="0.25">
      <c r="A65" s="7">
        <v>1297070064</v>
      </c>
      <c r="B65" s="7" t="s">
        <v>1107</v>
      </c>
      <c r="C65" s="7" t="s">
        <v>1108</v>
      </c>
      <c r="D65" s="7" t="s">
        <v>1001</v>
      </c>
      <c r="E65" s="31" t="s">
        <v>3909</v>
      </c>
      <c r="F65" s="44" t="s">
        <v>3911</v>
      </c>
      <c r="G65" s="7" t="s">
        <v>3483</v>
      </c>
      <c r="H65" s="7">
        <v>12</v>
      </c>
      <c r="I65" s="7">
        <v>1</v>
      </c>
      <c r="J65" s="7" t="s">
        <v>161</v>
      </c>
      <c r="K65" s="7"/>
      <c r="L65" s="7"/>
      <c r="M65" s="7"/>
      <c r="N65" s="7">
        <v>12</v>
      </c>
      <c r="O65" s="7"/>
      <c r="P65" s="7"/>
      <c r="Q65" s="7"/>
      <c r="R65" s="7">
        <v>96</v>
      </c>
      <c r="S65" s="7"/>
      <c r="T65" s="14">
        <v>9010459222855</v>
      </c>
      <c r="U65" s="12" t="e">
        <f>#REF!-#REF!</f>
        <v>#REF!</v>
      </c>
    </row>
    <row r="66" spans="1:21" x14ac:dyDescent="0.25">
      <c r="A66" s="7">
        <v>1297070063</v>
      </c>
      <c r="B66" s="7" t="s">
        <v>1109</v>
      </c>
      <c r="C66" s="7" t="s">
        <v>1110</v>
      </c>
      <c r="D66" s="7" t="s">
        <v>1001</v>
      </c>
      <c r="E66" s="34" t="s">
        <v>3910</v>
      </c>
      <c r="F66" s="43">
        <f>VLOOKUP(A66,[1]Blad1!$A$5:$E$129,5,0)</f>
        <v>3496102513</v>
      </c>
      <c r="G66" s="7" t="s">
        <v>3483</v>
      </c>
      <c r="H66" s="7">
        <v>20</v>
      </c>
      <c r="I66" s="7">
        <v>1</v>
      </c>
      <c r="J66" s="7" t="s">
        <v>161</v>
      </c>
      <c r="K66" s="7"/>
      <c r="L66" s="7"/>
      <c r="M66" s="7"/>
      <c r="N66" s="7">
        <v>20</v>
      </c>
      <c r="O66" s="7"/>
      <c r="P66" s="7"/>
      <c r="Q66" s="7"/>
      <c r="R66" s="7">
        <v>160</v>
      </c>
      <c r="S66" s="7"/>
      <c r="T66" s="14">
        <v>9010459222848</v>
      </c>
      <c r="U66" s="12" t="e">
        <f>#REF!-#REF!</f>
        <v>#REF!</v>
      </c>
    </row>
    <row r="67" spans="1:21" x14ac:dyDescent="0.25">
      <c r="A67" s="7">
        <v>1297070062</v>
      </c>
      <c r="B67" s="7" t="s">
        <v>1111</v>
      </c>
      <c r="C67" s="7" t="s">
        <v>1112</v>
      </c>
      <c r="D67" s="7" t="s">
        <v>1001</v>
      </c>
      <c r="E67" s="34" t="s">
        <v>3910</v>
      </c>
      <c r="F67" s="43">
        <f>VLOOKUP(A67,[1]Blad1!$A$5:$E$129,5,0)</f>
        <v>3496102519</v>
      </c>
      <c r="G67" s="7" t="s">
        <v>3483</v>
      </c>
      <c r="H67" s="7">
        <v>8</v>
      </c>
      <c r="I67" s="7">
        <v>1</v>
      </c>
      <c r="J67" s="7" t="s">
        <v>161</v>
      </c>
      <c r="K67" s="7"/>
      <c r="L67" s="7"/>
      <c r="M67" s="7"/>
      <c r="N67" s="7">
        <v>8</v>
      </c>
      <c r="O67" s="7"/>
      <c r="P67" s="7"/>
      <c r="Q67" s="7"/>
      <c r="R67" s="7">
        <v>96</v>
      </c>
      <c r="S67" s="7"/>
      <c r="T67" s="14">
        <v>9010459206374</v>
      </c>
      <c r="U67" s="12" t="e">
        <f>#REF!-#REF!</f>
        <v>#REF!</v>
      </c>
    </row>
    <row r="68" spans="1:21" x14ac:dyDescent="0.25">
      <c r="A68" s="7">
        <v>1297070046</v>
      </c>
      <c r="B68" s="7" t="s">
        <v>1143</v>
      </c>
      <c r="C68" s="7" t="s">
        <v>1144</v>
      </c>
      <c r="D68" s="7" t="s">
        <v>1001</v>
      </c>
      <c r="E68" s="34" t="s">
        <v>3910</v>
      </c>
      <c r="F68" s="43">
        <f>VLOOKUP(A68,[1]Blad1!$A$5:$E$129,5,0)</f>
        <v>3496102682</v>
      </c>
      <c r="G68" s="7" t="s">
        <v>3483</v>
      </c>
      <c r="H68" s="7">
        <v>15</v>
      </c>
      <c r="I68" s="7">
        <v>1</v>
      </c>
      <c r="J68" s="7" t="s">
        <v>161</v>
      </c>
      <c r="K68" s="7"/>
      <c r="L68" s="7"/>
      <c r="M68" s="7"/>
      <c r="N68" s="7">
        <v>15</v>
      </c>
      <c r="O68" s="7"/>
      <c r="P68" s="7"/>
      <c r="Q68" s="7"/>
      <c r="R68" s="7">
        <v>120</v>
      </c>
      <c r="S68" s="7"/>
      <c r="T68" s="14">
        <v>5414337062252</v>
      </c>
    </row>
    <row r="69" spans="1:21" x14ac:dyDescent="0.25">
      <c r="A69" s="7">
        <v>1297070044</v>
      </c>
      <c r="B69" s="7" t="s">
        <v>1147</v>
      </c>
      <c r="C69" s="7" t="s">
        <v>1148</v>
      </c>
      <c r="D69" s="7" t="s">
        <v>1001</v>
      </c>
      <c r="E69" s="34" t="s">
        <v>3910</v>
      </c>
      <c r="F69" s="43">
        <f>VLOOKUP(A69,[1]Blad1!$A$5:$E$129,5,0)</f>
        <v>3496102689</v>
      </c>
      <c r="G69" s="7" t="s">
        <v>3483</v>
      </c>
      <c r="H69" s="7">
        <v>12</v>
      </c>
      <c r="I69" s="7">
        <v>1</v>
      </c>
      <c r="J69" s="7" t="s">
        <v>161</v>
      </c>
      <c r="K69" s="7"/>
      <c r="L69" s="7"/>
      <c r="M69" s="7"/>
      <c r="N69" s="7">
        <v>12</v>
      </c>
      <c r="O69" s="7"/>
      <c r="P69" s="7"/>
      <c r="Q69" s="7"/>
      <c r="R69" s="7">
        <v>96</v>
      </c>
      <c r="S69" s="7"/>
      <c r="T69" s="14">
        <v>9010459205940</v>
      </c>
      <c r="U69" s="12" t="e">
        <f>#REF!-#REF!</f>
        <v>#REF!</v>
      </c>
    </row>
    <row r="70" spans="1:21" x14ac:dyDescent="0.25">
      <c r="A70" s="7">
        <v>1297070060</v>
      </c>
      <c r="B70" s="7" t="s">
        <v>1115</v>
      </c>
      <c r="C70" s="7" t="s">
        <v>1116</v>
      </c>
      <c r="D70" s="7" t="s">
        <v>1001</v>
      </c>
      <c r="E70" s="34" t="s">
        <v>3910</v>
      </c>
      <c r="F70" s="45">
        <v>3496102757</v>
      </c>
      <c r="G70" s="7" t="s">
        <v>3483</v>
      </c>
      <c r="H70" s="7">
        <v>25</v>
      </c>
      <c r="I70" s="7">
        <v>1</v>
      </c>
      <c r="J70" s="7" t="s">
        <v>161</v>
      </c>
      <c r="K70" s="7"/>
      <c r="L70" s="7"/>
      <c r="M70" s="7"/>
      <c r="N70" s="7">
        <v>25</v>
      </c>
      <c r="O70" s="7"/>
      <c r="P70" s="7"/>
      <c r="Q70" s="7"/>
      <c r="R70" s="7">
        <v>200</v>
      </c>
      <c r="S70" s="7"/>
      <c r="T70" s="14">
        <v>9010459206411</v>
      </c>
      <c r="U70" s="12" t="e">
        <f>#REF!-#REF!</f>
        <v>#REF!</v>
      </c>
    </row>
    <row r="71" spans="1:21" x14ac:dyDescent="0.25">
      <c r="A71" s="7">
        <v>1297070067</v>
      </c>
      <c r="B71" s="7" t="s">
        <v>1101</v>
      </c>
      <c r="C71" s="7" t="s">
        <v>1102</v>
      </c>
      <c r="D71" s="7" t="s">
        <v>1001</v>
      </c>
      <c r="E71" s="31" t="s">
        <v>3909</v>
      </c>
      <c r="F71" s="44" t="s">
        <v>3911</v>
      </c>
      <c r="G71" s="7" t="s">
        <v>3483</v>
      </c>
      <c r="H71" s="7">
        <v>15</v>
      </c>
      <c r="I71" s="7">
        <v>1</v>
      </c>
      <c r="J71" s="7" t="s">
        <v>161</v>
      </c>
      <c r="K71" s="7"/>
      <c r="L71" s="7"/>
      <c r="M71" s="7"/>
      <c r="N71" s="7">
        <v>15</v>
      </c>
      <c r="O71" s="7"/>
      <c r="P71" s="7"/>
      <c r="Q71" s="7"/>
      <c r="R71" s="7">
        <v>120</v>
      </c>
      <c r="S71" s="7"/>
      <c r="T71" s="14">
        <v>9010459206435</v>
      </c>
    </row>
    <row r="72" spans="1:21" x14ac:dyDescent="0.25">
      <c r="A72" s="7">
        <v>1297070065</v>
      </c>
      <c r="B72" s="7" t="s">
        <v>1105</v>
      </c>
      <c r="C72" s="7" t="s">
        <v>1106</v>
      </c>
      <c r="D72" s="7" t="s">
        <v>1001</v>
      </c>
      <c r="E72" s="34" t="s">
        <v>3910</v>
      </c>
      <c r="F72" s="45">
        <v>3496102690</v>
      </c>
      <c r="G72" s="7" t="s">
        <v>3483</v>
      </c>
      <c r="H72" s="7">
        <v>12</v>
      </c>
      <c r="I72" s="7">
        <v>1</v>
      </c>
      <c r="J72" s="7" t="s">
        <v>161</v>
      </c>
      <c r="K72" s="7"/>
      <c r="L72" s="7"/>
      <c r="M72" s="7"/>
      <c r="N72" s="7">
        <v>12</v>
      </c>
      <c r="O72" s="7"/>
      <c r="P72" s="7"/>
      <c r="Q72" s="7"/>
      <c r="R72" s="7">
        <v>96</v>
      </c>
      <c r="S72" s="7"/>
      <c r="T72" s="14">
        <v>9010459206442</v>
      </c>
    </row>
    <row r="73" spans="1:21" x14ac:dyDescent="0.25">
      <c r="A73" s="7">
        <v>1297070102</v>
      </c>
      <c r="B73" s="7" t="s">
        <v>1031</v>
      </c>
      <c r="C73" s="7" t="s">
        <v>1032</v>
      </c>
      <c r="D73" s="7" t="s">
        <v>1001</v>
      </c>
      <c r="E73" s="34" t="s">
        <v>3910</v>
      </c>
      <c r="F73" s="45">
        <v>3496102765</v>
      </c>
      <c r="G73" s="7" t="s">
        <v>3483</v>
      </c>
      <c r="H73" s="7">
        <v>35</v>
      </c>
      <c r="I73" s="7">
        <v>1</v>
      </c>
      <c r="J73" s="7" t="s">
        <v>161</v>
      </c>
      <c r="K73" s="7"/>
      <c r="L73" s="7"/>
      <c r="M73" s="7"/>
      <c r="N73" s="7">
        <v>35</v>
      </c>
      <c r="O73" s="7"/>
      <c r="P73" s="7"/>
      <c r="Q73" s="7"/>
      <c r="R73" s="7">
        <v>1680</v>
      </c>
      <c r="S73" s="7"/>
      <c r="T73" s="14">
        <v>9010459222657</v>
      </c>
    </row>
    <row r="74" spans="1:21" x14ac:dyDescent="0.25">
      <c r="A74" s="7">
        <v>1297070105</v>
      </c>
      <c r="B74" s="7" t="s">
        <v>1026</v>
      </c>
      <c r="C74" s="7" t="s">
        <v>1027</v>
      </c>
      <c r="D74" s="7" t="s">
        <v>1001</v>
      </c>
      <c r="E74" s="34" t="s">
        <v>3910</v>
      </c>
      <c r="F74" s="45">
        <v>3496102766</v>
      </c>
      <c r="G74" s="7" t="s">
        <v>3483</v>
      </c>
      <c r="H74" s="7">
        <v>20</v>
      </c>
      <c r="I74" s="7">
        <v>1</v>
      </c>
      <c r="J74" s="7" t="s">
        <v>161</v>
      </c>
      <c r="K74" s="7"/>
      <c r="L74" s="7"/>
      <c r="M74" s="7"/>
      <c r="N74" s="7">
        <v>20</v>
      </c>
      <c r="O74" s="7"/>
      <c r="P74" s="7"/>
      <c r="Q74" s="7"/>
      <c r="R74" s="7">
        <v>480</v>
      </c>
      <c r="S74" s="7"/>
      <c r="T74" s="14">
        <v>9010459206138</v>
      </c>
    </row>
    <row r="75" spans="1:21" x14ac:dyDescent="0.25">
      <c r="A75" s="7">
        <v>1297070104</v>
      </c>
      <c r="B75" s="7" t="s">
        <v>1028</v>
      </c>
      <c r="C75" s="7" t="s">
        <v>1029</v>
      </c>
      <c r="D75" s="7" t="s">
        <v>1001</v>
      </c>
      <c r="E75" s="34" t="s">
        <v>3910</v>
      </c>
      <c r="F75" s="45">
        <v>3496102584</v>
      </c>
      <c r="G75" s="7" t="s">
        <v>3483</v>
      </c>
      <c r="H75" s="7">
        <v>30</v>
      </c>
      <c r="I75" s="7">
        <v>1</v>
      </c>
      <c r="J75" s="7" t="s">
        <v>161</v>
      </c>
      <c r="K75" s="7"/>
      <c r="L75" s="7"/>
      <c r="M75" s="7"/>
      <c r="N75" s="7">
        <v>30</v>
      </c>
      <c r="O75" s="7"/>
      <c r="P75" s="7"/>
      <c r="Q75" s="7"/>
      <c r="R75" s="7">
        <v>720</v>
      </c>
      <c r="S75" s="7"/>
      <c r="T75" s="14">
        <v>9010459222664</v>
      </c>
      <c r="U75" s="12" t="e">
        <f>#REF!-#REF!</f>
        <v>#REF!</v>
      </c>
    </row>
    <row r="76" spans="1:21" x14ac:dyDescent="0.25">
      <c r="A76" s="7">
        <v>1297070096</v>
      </c>
      <c r="B76" s="7" t="s">
        <v>1043</v>
      </c>
      <c r="C76" s="7" t="s">
        <v>1044</v>
      </c>
      <c r="D76" s="7" t="s">
        <v>1001</v>
      </c>
      <c r="E76" s="34" t="s">
        <v>3910</v>
      </c>
      <c r="F76" s="45">
        <v>3496102614</v>
      </c>
      <c r="G76" s="7" t="s">
        <v>3483</v>
      </c>
      <c r="H76" s="7">
        <v>30</v>
      </c>
      <c r="I76" s="7">
        <v>1</v>
      </c>
      <c r="J76" s="7" t="s">
        <v>161</v>
      </c>
      <c r="K76" s="7"/>
      <c r="L76" s="7"/>
      <c r="M76" s="7"/>
      <c r="N76" s="7">
        <v>30</v>
      </c>
      <c r="O76" s="7"/>
      <c r="P76" s="7"/>
      <c r="Q76" s="7"/>
      <c r="R76" s="7">
        <v>720</v>
      </c>
      <c r="S76" s="7"/>
      <c r="T76" s="14">
        <v>9010459206183</v>
      </c>
    </row>
    <row r="77" spans="1:21" x14ac:dyDescent="0.25">
      <c r="A77" s="7">
        <v>1297070095</v>
      </c>
      <c r="B77" s="7" t="s">
        <v>1045</v>
      </c>
      <c r="C77" s="7" t="s">
        <v>1046</v>
      </c>
      <c r="D77" s="7" t="s">
        <v>1001</v>
      </c>
      <c r="E77" s="34" t="s">
        <v>3910</v>
      </c>
      <c r="F77" s="45">
        <v>3496102500</v>
      </c>
      <c r="G77" s="7" t="s">
        <v>3483</v>
      </c>
      <c r="H77" s="7">
        <v>60</v>
      </c>
      <c r="I77" s="7">
        <v>1</v>
      </c>
      <c r="J77" s="7" t="s">
        <v>161</v>
      </c>
      <c r="K77" s="7"/>
      <c r="L77" s="7"/>
      <c r="M77" s="7"/>
      <c r="N77" s="7">
        <v>60</v>
      </c>
      <c r="O77" s="7"/>
      <c r="P77" s="7"/>
      <c r="Q77" s="7"/>
      <c r="R77" s="7">
        <v>1440</v>
      </c>
      <c r="S77" s="7"/>
      <c r="T77" s="14">
        <v>9010459223500</v>
      </c>
    </row>
    <row r="78" spans="1:21" x14ac:dyDescent="0.25">
      <c r="A78" s="7">
        <v>1297070098</v>
      </c>
      <c r="B78" s="7" t="s">
        <v>1039</v>
      </c>
      <c r="C78" s="7" t="s">
        <v>1040</v>
      </c>
      <c r="D78" s="7" t="s">
        <v>1001</v>
      </c>
      <c r="E78" s="34" t="s">
        <v>3910</v>
      </c>
      <c r="F78" s="45">
        <v>3496102616</v>
      </c>
      <c r="G78" s="7" t="s">
        <v>3483</v>
      </c>
      <c r="H78" s="7">
        <v>24</v>
      </c>
      <c r="I78" s="7">
        <v>1</v>
      </c>
      <c r="J78" s="7" t="s">
        <v>161</v>
      </c>
      <c r="K78" s="7"/>
      <c r="L78" s="7"/>
      <c r="M78" s="7"/>
      <c r="N78" s="7">
        <v>24</v>
      </c>
      <c r="O78" s="7"/>
      <c r="P78" s="7"/>
      <c r="Q78" s="7"/>
      <c r="R78" s="7">
        <v>192</v>
      </c>
      <c r="S78" s="7"/>
      <c r="T78" s="14">
        <v>9010459206206</v>
      </c>
    </row>
    <row r="79" spans="1:21" x14ac:dyDescent="0.25">
      <c r="A79" s="7">
        <v>1297070097</v>
      </c>
      <c r="B79" s="7" t="s">
        <v>1041</v>
      </c>
      <c r="C79" s="7" t="s">
        <v>1042</v>
      </c>
      <c r="D79" s="7" t="s">
        <v>1001</v>
      </c>
      <c r="E79" s="34" t="s">
        <v>3910</v>
      </c>
      <c r="F79" s="45">
        <v>3496102501</v>
      </c>
      <c r="G79" s="7" t="s">
        <v>3483</v>
      </c>
      <c r="H79" s="7">
        <v>42</v>
      </c>
      <c r="I79" s="7">
        <v>1</v>
      </c>
      <c r="J79" s="7" t="s">
        <v>161</v>
      </c>
      <c r="K79" s="7"/>
      <c r="L79" s="7"/>
      <c r="M79" s="7"/>
      <c r="N79" s="7">
        <v>42</v>
      </c>
      <c r="O79" s="7"/>
      <c r="P79" s="7"/>
      <c r="Q79" s="7"/>
      <c r="R79" s="7">
        <v>336</v>
      </c>
      <c r="S79" s="7"/>
      <c r="T79" s="14">
        <v>9010459206190</v>
      </c>
    </row>
    <row r="80" spans="1:21" x14ac:dyDescent="0.25">
      <c r="A80" s="7">
        <v>1297070029</v>
      </c>
      <c r="B80" s="7" t="s">
        <v>1175</v>
      </c>
      <c r="C80" s="7" t="s">
        <v>1176</v>
      </c>
      <c r="D80" s="7" t="s">
        <v>1001</v>
      </c>
      <c r="E80" s="31" t="s">
        <v>3909</v>
      </c>
      <c r="F80" s="44" t="s">
        <v>3911</v>
      </c>
      <c r="G80" s="7" t="s">
        <v>3483</v>
      </c>
      <c r="H80" s="7">
        <v>25</v>
      </c>
      <c r="I80" s="7">
        <v>1</v>
      </c>
      <c r="J80" s="7" t="s">
        <v>161</v>
      </c>
      <c r="K80" s="7"/>
      <c r="L80" s="7"/>
      <c r="M80" s="7"/>
      <c r="N80" s="7">
        <v>25</v>
      </c>
      <c r="O80" s="7">
        <v>25</v>
      </c>
      <c r="P80" s="7"/>
      <c r="Q80" s="7"/>
      <c r="R80" s="7"/>
      <c r="S80" s="7"/>
      <c r="T80" s="14">
        <v>5414337061675</v>
      </c>
    </row>
    <row r="81" spans="1:21" x14ac:dyDescent="0.25">
      <c r="A81" s="7">
        <v>1297070089</v>
      </c>
      <c r="B81" s="7" t="s">
        <v>1057</v>
      </c>
      <c r="C81" s="7" t="s">
        <v>1058</v>
      </c>
      <c r="D81" s="7" t="s">
        <v>1001</v>
      </c>
      <c r="E81" s="34" t="s">
        <v>3910</v>
      </c>
      <c r="F81" s="45">
        <v>3496102500</v>
      </c>
      <c r="G81" s="7" t="s">
        <v>3483</v>
      </c>
      <c r="H81" s="7">
        <v>60</v>
      </c>
      <c r="I81" s="7">
        <v>1</v>
      </c>
      <c r="J81" s="7" t="s">
        <v>161</v>
      </c>
      <c r="K81" s="7"/>
      <c r="L81" s="7"/>
      <c r="M81" s="7"/>
      <c r="N81" s="7">
        <v>60</v>
      </c>
      <c r="O81" s="7"/>
      <c r="P81" s="7"/>
      <c r="Q81" s="7"/>
      <c r="R81" s="7">
        <v>1440</v>
      </c>
      <c r="S81" s="7"/>
      <c r="T81" s="14">
        <v>9010459206732</v>
      </c>
    </row>
    <row r="82" spans="1:21" x14ac:dyDescent="0.25">
      <c r="A82" s="7">
        <v>1297070087</v>
      </c>
      <c r="B82" s="7" t="s">
        <v>1061</v>
      </c>
      <c r="C82" s="7" t="s">
        <v>1062</v>
      </c>
      <c r="D82" s="7" t="s">
        <v>1001</v>
      </c>
      <c r="E82" s="34" t="s">
        <v>3910</v>
      </c>
      <c r="F82" s="45">
        <v>3496102613</v>
      </c>
      <c r="G82" s="7" t="s">
        <v>3483</v>
      </c>
      <c r="H82" s="7">
        <v>30</v>
      </c>
      <c r="I82" s="7">
        <v>1</v>
      </c>
      <c r="J82" s="7" t="s">
        <v>161</v>
      </c>
      <c r="K82" s="7"/>
      <c r="L82" s="7"/>
      <c r="M82" s="7"/>
      <c r="N82" s="7">
        <v>30</v>
      </c>
      <c r="O82" s="7"/>
      <c r="P82" s="7"/>
      <c r="Q82" s="7"/>
      <c r="R82" s="7">
        <v>1440</v>
      </c>
      <c r="S82" s="7"/>
      <c r="T82" s="14">
        <v>9010459206725</v>
      </c>
    </row>
    <row r="83" spans="1:21" x14ac:dyDescent="0.25">
      <c r="A83" s="7">
        <v>1297070088</v>
      </c>
      <c r="B83" s="7" t="s">
        <v>1059</v>
      </c>
      <c r="C83" s="7" t="s">
        <v>1060</v>
      </c>
      <c r="D83" s="7" t="s">
        <v>1001</v>
      </c>
      <c r="E83" s="31" t="s">
        <v>3909</v>
      </c>
      <c r="F83" s="44" t="s">
        <v>3911</v>
      </c>
      <c r="G83" s="7" t="s">
        <v>3483</v>
      </c>
      <c r="H83" s="7">
        <v>30</v>
      </c>
      <c r="I83" s="7">
        <v>1</v>
      </c>
      <c r="J83" s="7" t="s">
        <v>161</v>
      </c>
      <c r="K83" s="7"/>
      <c r="L83" s="7"/>
      <c r="M83" s="7"/>
      <c r="N83" s="7">
        <v>30</v>
      </c>
      <c r="O83" s="7"/>
      <c r="P83" s="7"/>
      <c r="Q83" s="7"/>
      <c r="R83" s="7">
        <v>1440</v>
      </c>
      <c r="S83" s="7"/>
      <c r="T83" s="14">
        <v>9010459197320</v>
      </c>
    </row>
    <row r="84" spans="1:21" x14ac:dyDescent="0.25">
      <c r="A84" s="7">
        <v>1297070092</v>
      </c>
      <c r="B84" s="7" t="s">
        <v>1051</v>
      </c>
      <c r="C84" s="7" t="s">
        <v>1052</v>
      </c>
      <c r="D84" s="7" t="s">
        <v>1001</v>
      </c>
      <c r="E84" s="34" t="s">
        <v>3910</v>
      </c>
      <c r="F84" s="45">
        <v>3496102616</v>
      </c>
      <c r="G84" s="7" t="s">
        <v>3483</v>
      </c>
      <c r="H84" s="7">
        <v>24</v>
      </c>
      <c r="I84" s="7">
        <v>1</v>
      </c>
      <c r="J84" s="7" t="s">
        <v>161</v>
      </c>
      <c r="K84" s="7"/>
      <c r="L84" s="7"/>
      <c r="M84" s="7"/>
      <c r="N84" s="7">
        <v>24</v>
      </c>
      <c r="O84" s="7"/>
      <c r="P84" s="7"/>
      <c r="Q84" s="7"/>
      <c r="R84" s="7">
        <v>192</v>
      </c>
      <c r="S84" s="7"/>
      <c r="T84" s="14">
        <v>9010459206169</v>
      </c>
    </row>
    <row r="85" spans="1:21" x14ac:dyDescent="0.25">
      <c r="A85" s="7">
        <v>1297070091</v>
      </c>
      <c r="B85" s="7" t="s">
        <v>1053</v>
      </c>
      <c r="C85" s="7" t="s">
        <v>1054</v>
      </c>
      <c r="D85" s="7" t="s">
        <v>1001</v>
      </c>
      <c r="E85" s="34" t="s">
        <v>3910</v>
      </c>
      <c r="F85" s="45">
        <v>3496102501</v>
      </c>
      <c r="G85" s="7" t="s">
        <v>3483</v>
      </c>
      <c r="H85" s="7">
        <v>42</v>
      </c>
      <c r="I85" s="7">
        <v>1</v>
      </c>
      <c r="J85" s="7" t="s">
        <v>161</v>
      </c>
      <c r="K85" s="7"/>
      <c r="L85" s="7"/>
      <c r="M85" s="7"/>
      <c r="N85" s="7">
        <v>42</v>
      </c>
      <c r="O85" s="7"/>
      <c r="P85" s="7"/>
      <c r="Q85" s="7"/>
      <c r="R85" s="7">
        <v>336</v>
      </c>
      <c r="S85" s="7"/>
      <c r="T85" s="14">
        <v>9010459206152</v>
      </c>
      <c r="U85" s="12" t="e">
        <f>#REF!-#REF!</f>
        <v>#REF!</v>
      </c>
    </row>
    <row r="86" spans="1:21" x14ac:dyDescent="0.25">
      <c r="A86" s="7">
        <v>1297070010</v>
      </c>
      <c r="B86" s="7" t="s">
        <v>1213</v>
      </c>
      <c r="C86" s="7" t="s">
        <v>1214</v>
      </c>
      <c r="D86" s="7" t="s">
        <v>1001</v>
      </c>
      <c r="E86" s="34" t="s">
        <v>3910</v>
      </c>
      <c r="F86" s="45">
        <v>3496102547</v>
      </c>
      <c r="G86" s="7" t="s">
        <v>3483</v>
      </c>
      <c r="H86" s="7">
        <v>20</v>
      </c>
      <c r="I86" s="7">
        <v>1</v>
      </c>
      <c r="J86" s="7" t="s">
        <v>161</v>
      </c>
      <c r="K86" s="7"/>
      <c r="L86" s="7"/>
      <c r="M86" s="7"/>
      <c r="N86" s="7">
        <v>20</v>
      </c>
      <c r="O86" s="7"/>
      <c r="P86" s="7"/>
      <c r="Q86" s="7"/>
      <c r="R86" s="7">
        <v>480</v>
      </c>
      <c r="S86" s="7"/>
      <c r="T86" s="14">
        <v>9010459206084</v>
      </c>
      <c r="U86" s="12" t="e">
        <f>#REF!-#REF!</f>
        <v>#REF!</v>
      </c>
    </row>
    <row r="87" spans="1:21" x14ac:dyDescent="0.25">
      <c r="A87" s="7">
        <v>1297070006</v>
      </c>
      <c r="B87" s="7" t="s">
        <v>1221</v>
      </c>
      <c r="C87" s="7" t="s">
        <v>1222</v>
      </c>
      <c r="D87" s="7" t="s">
        <v>1001</v>
      </c>
      <c r="E87" s="34" t="s">
        <v>3910</v>
      </c>
      <c r="F87" s="45">
        <v>3496102535</v>
      </c>
      <c r="G87" s="7" t="s">
        <v>3483</v>
      </c>
      <c r="H87" s="7">
        <v>25</v>
      </c>
      <c r="I87" s="7">
        <v>1</v>
      </c>
      <c r="J87" s="7" t="s">
        <v>161</v>
      </c>
      <c r="K87" s="7"/>
      <c r="L87" s="7"/>
      <c r="M87" s="7"/>
      <c r="N87" s="7">
        <v>25</v>
      </c>
      <c r="O87" s="7"/>
      <c r="P87" s="7"/>
      <c r="Q87" s="7"/>
      <c r="R87" s="7">
        <v>1200</v>
      </c>
      <c r="S87" s="7"/>
      <c r="T87" s="14">
        <v>9010459223487</v>
      </c>
      <c r="U87" s="12" t="e">
        <f>#REF!-#REF!</f>
        <v>#REF!</v>
      </c>
    </row>
    <row r="88" spans="1:21" x14ac:dyDescent="0.25">
      <c r="A88" s="7">
        <v>1297070005</v>
      </c>
      <c r="B88" s="7" t="s">
        <v>1223</v>
      </c>
      <c r="C88" s="7" t="s">
        <v>1224</v>
      </c>
      <c r="D88" s="7" t="s">
        <v>1001</v>
      </c>
      <c r="E88" s="31" t="s">
        <v>3909</v>
      </c>
      <c r="F88" s="44" t="s">
        <v>3911</v>
      </c>
      <c r="G88" s="7" t="s">
        <v>3483</v>
      </c>
      <c r="H88" s="7">
        <v>25</v>
      </c>
      <c r="I88" s="7">
        <v>1</v>
      </c>
      <c r="J88" s="7" t="s">
        <v>161</v>
      </c>
      <c r="K88" s="7"/>
      <c r="L88" s="7"/>
      <c r="M88" s="7"/>
      <c r="N88" s="7">
        <v>25</v>
      </c>
      <c r="O88" s="7"/>
      <c r="P88" s="7"/>
      <c r="Q88" s="7"/>
      <c r="R88" s="7">
        <v>1200</v>
      </c>
      <c r="S88" s="7"/>
      <c r="T88" s="14">
        <v>9010459197382</v>
      </c>
    </row>
    <row r="89" spans="1:21" x14ac:dyDescent="0.25">
      <c r="A89" s="7">
        <v>1297070014</v>
      </c>
      <c r="B89" s="7" t="s">
        <v>1205</v>
      </c>
      <c r="C89" s="7" t="s">
        <v>1206</v>
      </c>
      <c r="D89" s="7" t="s">
        <v>1001</v>
      </c>
      <c r="E89" s="34" t="s">
        <v>3910</v>
      </c>
      <c r="F89" s="45">
        <v>3496102571</v>
      </c>
      <c r="G89" s="7" t="s">
        <v>3483</v>
      </c>
      <c r="H89" s="7">
        <v>15</v>
      </c>
      <c r="I89" s="7">
        <v>1</v>
      </c>
      <c r="J89" s="7" t="s">
        <v>161</v>
      </c>
      <c r="K89" s="7"/>
      <c r="L89" s="7"/>
      <c r="M89" s="7"/>
      <c r="N89" s="7">
        <v>15</v>
      </c>
      <c r="O89" s="7"/>
      <c r="P89" s="7"/>
      <c r="Q89" s="7"/>
      <c r="R89" s="7">
        <v>120</v>
      </c>
      <c r="S89" s="7"/>
      <c r="T89" s="14">
        <v>9010459206107</v>
      </c>
    </row>
    <row r="90" spans="1:21" x14ac:dyDescent="0.25">
      <c r="A90" s="7">
        <v>1297070009</v>
      </c>
      <c r="B90" s="7" t="s">
        <v>1215</v>
      </c>
      <c r="C90" s="7" t="s">
        <v>1216</v>
      </c>
      <c r="D90" s="7" t="s">
        <v>1001</v>
      </c>
      <c r="E90" s="34" t="s">
        <v>3910</v>
      </c>
      <c r="F90" s="45">
        <v>3496102543</v>
      </c>
      <c r="G90" s="7" t="s">
        <v>3483</v>
      </c>
      <c r="H90" s="7">
        <v>25</v>
      </c>
      <c r="I90" s="7">
        <v>1</v>
      </c>
      <c r="J90" s="7" t="s">
        <v>161</v>
      </c>
      <c r="K90" s="7"/>
      <c r="L90" s="7"/>
      <c r="M90" s="7"/>
      <c r="N90" s="7">
        <v>25</v>
      </c>
      <c r="O90" s="7"/>
      <c r="P90" s="7"/>
      <c r="Q90" s="7"/>
      <c r="R90" s="7">
        <v>600</v>
      </c>
      <c r="S90" s="7"/>
      <c r="T90" s="14">
        <v>9010459206053</v>
      </c>
    </row>
    <row r="91" spans="1:21" x14ac:dyDescent="0.25">
      <c r="A91" s="7">
        <v>1297070004</v>
      </c>
      <c r="B91" s="7" t="s">
        <v>1225</v>
      </c>
      <c r="C91" s="7" t="s">
        <v>1226</v>
      </c>
      <c r="D91" s="7" t="s">
        <v>1001</v>
      </c>
      <c r="E91" s="34" t="s">
        <v>3910</v>
      </c>
      <c r="F91" s="45">
        <v>3496102531</v>
      </c>
      <c r="G91" s="7" t="s">
        <v>3483</v>
      </c>
      <c r="H91" s="7">
        <v>30</v>
      </c>
      <c r="I91" s="7">
        <v>1</v>
      </c>
      <c r="J91" s="7" t="s">
        <v>161</v>
      </c>
      <c r="K91" s="7"/>
      <c r="L91" s="7"/>
      <c r="M91" s="7"/>
      <c r="N91" s="7">
        <v>30</v>
      </c>
      <c r="O91" s="7"/>
      <c r="P91" s="7"/>
      <c r="Q91" s="7"/>
      <c r="R91" s="7">
        <v>1440</v>
      </c>
      <c r="S91" s="7"/>
      <c r="T91" s="14">
        <v>9010459206695</v>
      </c>
      <c r="U91" s="12" t="e">
        <f>#REF!-#REF!</f>
        <v>#REF!</v>
      </c>
    </row>
    <row r="92" spans="1:21" x14ac:dyDescent="0.25">
      <c r="A92" s="7">
        <v>1297070003</v>
      </c>
      <c r="B92" s="7" t="s">
        <v>1227</v>
      </c>
      <c r="C92" s="7" t="s">
        <v>1228</v>
      </c>
      <c r="D92" s="7" t="s">
        <v>1001</v>
      </c>
      <c r="E92" s="31" t="s">
        <v>3909</v>
      </c>
      <c r="F92" s="44" t="s">
        <v>3911</v>
      </c>
      <c r="G92" s="7" t="s">
        <v>3483</v>
      </c>
      <c r="H92" s="7">
        <v>30</v>
      </c>
      <c r="I92" s="7">
        <v>1</v>
      </c>
      <c r="J92" s="7" t="s">
        <v>161</v>
      </c>
      <c r="K92" s="7"/>
      <c r="L92" s="7"/>
      <c r="M92" s="7"/>
      <c r="N92" s="7">
        <v>30</v>
      </c>
      <c r="O92" s="7"/>
      <c r="P92" s="7"/>
      <c r="Q92" s="7"/>
      <c r="R92" s="7">
        <v>1440</v>
      </c>
      <c r="S92" s="7"/>
      <c r="T92" s="14">
        <v>9010459197436</v>
      </c>
    </row>
    <row r="93" spans="1:21" x14ac:dyDescent="0.25">
      <c r="A93" s="7">
        <v>1297070013</v>
      </c>
      <c r="B93" s="7" t="s">
        <v>1207</v>
      </c>
      <c r="C93" s="7" t="s">
        <v>1208</v>
      </c>
      <c r="D93" s="7" t="s">
        <v>1001</v>
      </c>
      <c r="E93" s="34" t="s">
        <v>3910</v>
      </c>
      <c r="F93" s="45">
        <v>3496102568</v>
      </c>
      <c r="G93" s="7" t="s">
        <v>3483</v>
      </c>
      <c r="H93" s="7">
        <v>18</v>
      </c>
      <c r="I93" s="7">
        <v>1</v>
      </c>
      <c r="J93" s="7" t="s">
        <v>161</v>
      </c>
      <c r="K93" s="7"/>
      <c r="L93" s="7"/>
      <c r="M93" s="7"/>
      <c r="N93" s="7">
        <v>18</v>
      </c>
      <c r="O93" s="7"/>
      <c r="P93" s="7"/>
      <c r="Q93" s="7"/>
      <c r="R93" s="7">
        <v>144</v>
      </c>
      <c r="S93" s="7"/>
      <c r="T93" s="14">
        <v>9010459206077</v>
      </c>
    </row>
    <row r="94" spans="1:21" x14ac:dyDescent="0.25">
      <c r="A94" s="7">
        <v>1297070011</v>
      </c>
      <c r="B94" s="7" t="s">
        <v>1211</v>
      </c>
      <c r="C94" s="7" t="s">
        <v>1212</v>
      </c>
      <c r="D94" s="7" t="s">
        <v>1001</v>
      </c>
      <c r="E94" s="34" t="s">
        <v>3910</v>
      </c>
      <c r="F94" s="45">
        <v>3496102498</v>
      </c>
      <c r="G94" s="7" t="s">
        <v>3483</v>
      </c>
      <c r="H94" s="7">
        <v>30</v>
      </c>
      <c r="I94" s="7">
        <v>1</v>
      </c>
      <c r="J94" s="7" t="s">
        <v>161</v>
      </c>
      <c r="K94" s="7"/>
      <c r="L94" s="7"/>
      <c r="M94" s="7"/>
      <c r="N94" s="7">
        <v>30</v>
      </c>
      <c r="O94" s="7"/>
      <c r="P94" s="7"/>
      <c r="Q94" s="7"/>
      <c r="R94" s="7">
        <v>240</v>
      </c>
      <c r="S94" s="7"/>
      <c r="T94" s="14">
        <v>9010459206060</v>
      </c>
    </row>
    <row r="95" spans="1:21" x14ac:dyDescent="0.25">
      <c r="A95" s="7">
        <v>1297070024</v>
      </c>
      <c r="B95" s="7" t="s">
        <v>1185</v>
      </c>
      <c r="C95" s="7" t="s">
        <v>1186</v>
      </c>
      <c r="D95" s="7" t="s">
        <v>1001</v>
      </c>
      <c r="E95" s="34" t="s">
        <v>3910</v>
      </c>
      <c r="F95" s="45">
        <v>3496102548</v>
      </c>
      <c r="G95" s="7" t="s">
        <v>3483</v>
      </c>
      <c r="H95" s="7">
        <v>18</v>
      </c>
      <c r="I95" s="7">
        <v>1</v>
      </c>
      <c r="J95" s="7" t="s">
        <v>161</v>
      </c>
      <c r="K95" s="7"/>
      <c r="L95" s="7"/>
      <c r="M95" s="7"/>
      <c r="N95" s="7">
        <v>18</v>
      </c>
      <c r="O95" s="7"/>
      <c r="P95" s="7"/>
      <c r="Q95" s="7"/>
      <c r="R95" s="7">
        <v>432</v>
      </c>
      <c r="S95" s="7"/>
      <c r="T95" s="14">
        <v>9010459206541</v>
      </c>
    </row>
    <row r="96" spans="1:21" x14ac:dyDescent="0.25">
      <c r="A96" s="7">
        <v>1297070022</v>
      </c>
      <c r="B96" s="7" t="s">
        <v>1189</v>
      </c>
      <c r="C96" s="7" t="s">
        <v>1190</v>
      </c>
      <c r="D96" s="7" t="s">
        <v>1001</v>
      </c>
      <c r="E96" s="34" t="s">
        <v>3910</v>
      </c>
      <c r="F96" s="45">
        <v>3496102539</v>
      </c>
      <c r="G96" s="7" t="s">
        <v>3483</v>
      </c>
      <c r="H96" s="7">
        <v>44</v>
      </c>
      <c r="I96" s="7">
        <v>1</v>
      </c>
      <c r="J96" s="7" t="s">
        <v>161</v>
      </c>
      <c r="K96" s="7"/>
      <c r="L96" s="7"/>
      <c r="M96" s="7"/>
      <c r="N96" s="7">
        <v>44</v>
      </c>
      <c r="O96" s="7"/>
      <c r="P96" s="7"/>
      <c r="Q96" s="7"/>
      <c r="R96" s="7">
        <v>1056</v>
      </c>
      <c r="S96" s="7"/>
      <c r="T96" s="14">
        <v>9010459206824</v>
      </c>
    </row>
    <row r="97" spans="1:21" x14ac:dyDescent="0.25">
      <c r="A97" s="7">
        <v>1297070020</v>
      </c>
      <c r="B97" s="7" t="s">
        <v>1193</v>
      </c>
      <c r="C97" s="7" t="s">
        <v>1194</v>
      </c>
      <c r="D97" s="7" t="s">
        <v>1001</v>
      </c>
      <c r="E97" s="34" t="s">
        <v>3910</v>
      </c>
      <c r="F97" s="45">
        <v>3496102536</v>
      </c>
      <c r="G97" s="7" t="s">
        <v>3483</v>
      </c>
      <c r="H97" s="7">
        <v>25</v>
      </c>
      <c r="I97" s="7">
        <v>1</v>
      </c>
      <c r="J97" s="7" t="s">
        <v>161</v>
      </c>
      <c r="K97" s="7"/>
      <c r="L97" s="7"/>
      <c r="M97" s="7"/>
      <c r="N97" s="7">
        <v>25</v>
      </c>
      <c r="O97" s="7"/>
      <c r="P97" s="7"/>
      <c r="Q97" s="7"/>
      <c r="R97" s="7">
        <v>1200</v>
      </c>
      <c r="S97" s="7"/>
      <c r="T97" s="14">
        <v>9010459118271</v>
      </c>
    </row>
    <row r="98" spans="1:21" x14ac:dyDescent="0.25">
      <c r="A98" s="7">
        <v>1297070019</v>
      </c>
      <c r="B98" s="7" t="s">
        <v>1195</v>
      </c>
      <c r="C98" s="7" t="s">
        <v>1196</v>
      </c>
      <c r="D98" s="7" t="s">
        <v>1001</v>
      </c>
      <c r="E98" s="31" t="s">
        <v>3909</v>
      </c>
      <c r="F98" s="44" t="s">
        <v>3911</v>
      </c>
      <c r="G98" s="7" t="s">
        <v>3483</v>
      </c>
      <c r="H98" s="7">
        <v>25</v>
      </c>
      <c r="I98" s="7">
        <v>1</v>
      </c>
      <c r="J98" s="7" t="s">
        <v>161</v>
      </c>
      <c r="K98" s="7"/>
      <c r="L98" s="7"/>
      <c r="M98" s="7"/>
      <c r="N98" s="7">
        <v>25</v>
      </c>
      <c r="O98" s="7"/>
      <c r="P98" s="7"/>
      <c r="Q98" s="7"/>
      <c r="R98" s="7">
        <v>1200</v>
      </c>
      <c r="S98" s="7"/>
      <c r="T98" s="14">
        <v>9010459197108</v>
      </c>
      <c r="U98" s="12" t="e">
        <f>#REF!-#REF!</f>
        <v>#REF!</v>
      </c>
    </row>
    <row r="99" spans="1:21" x14ac:dyDescent="0.25">
      <c r="A99" s="7">
        <v>1297070028</v>
      </c>
      <c r="B99" s="7" t="s">
        <v>1177</v>
      </c>
      <c r="C99" s="7" t="s">
        <v>1178</v>
      </c>
      <c r="D99" s="7" t="s">
        <v>1001</v>
      </c>
      <c r="E99" s="34" t="s">
        <v>3910</v>
      </c>
      <c r="F99" s="45">
        <v>3496102572</v>
      </c>
      <c r="G99" s="7" t="s">
        <v>3483</v>
      </c>
      <c r="H99" s="7">
        <v>15</v>
      </c>
      <c r="I99" s="7">
        <v>1</v>
      </c>
      <c r="J99" s="7" t="s">
        <v>161</v>
      </c>
      <c r="K99" s="7"/>
      <c r="L99" s="7"/>
      <c r="M99" s="7"/>
      <c r="N99" s="7">
        <v>15</v>
      </c>
      <c r="O99" s="7"/>
      <c r="P99" s="7"/>
      <c r="Q99" s="7"/>
      <c r="R99" s="7">
        <v>120</v>
      </c>
      <c r="S99" s="7"/>
      <c r="T99" s="14">
        <v>9010459206565</v>
      </c>
      <c r="U99" s="12" t="e">
        <f>#REF!-#REF!</f>
        <v>#REF!</v>
      </c>
    </row>
    <row r="100" spans="1:21" x14ac:dyDescent="0.25">
      <c r="A100" s="7">
        <v>1297070026</v>
      </c>
      <c r="B100" s="7" t="s">
        <v>1181</v>
      </c>
      <c r="C100" s="7" t="s">
        <v>1182</v>
      </c>
      <c r="D100" s="7" t="s">
        <v>1001</v>
      </c>
      <c r="E100" s="34" t="s">
        <v>3910</v>
      </c>
      <c r="F100" s="45">
        <v>3496102564</v>
      </c>
      <c r="G100" s="7" t="s">
        <v>3483</v>
      </c>
      <c r="H100" s="7">
        <v>20</v>
      </c>
      <c r="I100" s="7">
        <v>1</v>
      </c>
      <c r="J100" s="7" t="s">
        <v>161</v>
      </c>
      <c r="K100" s="7"/>
      <c r="L100" s="7"/>
      <c r="M100" s="7"/>
      <c r="N100" s="7">
        <v>20</v>
      </c>
      <c r="O100" s="7"/>
      <c r="P100" s="7"/>
      <c r="Q100" s="7"/>
      <c r="R100" s="7">
        <v>160</v>
      </c>
      <c r="S100" s="7"/>
      <c r="T100" s="14">
        <v>9010459206558</v>
      </c>
      <c r="U100" s="12" t="e">
        <f>#REF!-#REF!</f>
        <v>#REF!</v>
      </c>
    </row>
    <row r="101" spans="1:21" x14ac:dyDescent="0.25">
      <c r="A101" s="7">
        <v>1297070023</v>
      </c>
      <c r="B101" s="7" t="s">
        <v>1187</v>
      </c>
      <c r="C101" s="7" t="s">
        <v>1188</v>
      </c>
      <c r="D101" s="7" t="s">
        <v>1001</v>
      </c>
      <c r="E101" s="34" t="s">
        <v>3910</v>
      </c>
      <c r="F101" s="45">
        <v>3496102544</v>
      </c>
      <c r="G101" s="7" t="s">
        <v>3483</v>
      </c>
      <c r="H101" s="7">
        <v>20</v>
      </c>
      <c r="I101" s="7">
        <v>1</v>
      </c>
      <c r="J101" s="7" t="s">
        <v>161</v>
      </c>
      <c r="K101" s="7"/>
      <c r="L101" s="7"/>
      <c r="M101" s="7"/>
      <c r="N101" s="7">
        <v>20</v>
      </c>
      <c r="O101" s="7"/>
      <c r="P101" s="7"/>
      <c r="Q101" s="7"/>
      <c r="R101" s="7">
        <v>480</v>
      </c>
      <c r="S101" s="7"/>
      <c r="T101" s="14">
        <v>9010459206510</v>
      </c>
    </row>
    <row r="102" spans="1:21" x14ac:dyDescent="0.25">
      <c r="A102" s="7">
        <v>1297070021</v>
      </c>
      <c r="B102" s="7" t="s">
        <v>1191</v>
      </c>
      <c r="C102" s="7" t="s">
        <v>1192</v>
      </c>
      <c r="D102" s="7" t="s">
        <v>1001</v>
      </c>
      <c r="E102" s="34" t="s">
        <v>3910</v>
      </c>
      <c r="F102" s="45">
        <v>3496102537</v>
      </c>
      <c r="G102" s="7" t="s">
        <v>3483</v>
      </c>
      <c r="H102" s="7">
        <v>20</v>
      </c>
      <c r="I102" s="7">
        <v>1</v>
      </c>
      <c r="J102" s="7" t="s">
        <v>161</v>
      </c>
      <c r="K102" s="7"/>
      <c r="L102" s="7"/>
      <c r="M102" s="7"/>
      <c r="N102" s="7">
        <v>20</v>
      </c>
      <c r="O102" s="7"/>
      <c r="P102" s="7"/>
      <c r="Q102" s="7"/>
      <c r="R102" s="7">
        <v>960</v>
      </c>
      <c r="S102" s="7"/>
      <c r="T102" s="14">
        <v>9010459206817</v>
      </c>
    </row>
    <row r="103" spans="1:21" x14ac:dyDescent="0.25">
      <c r="A103" s="7">
        <v>1297070017</v>
      </c>
      <c r="B103" s="7" t="s">
        <v>1199</v>
      </c>
      <c r="C103" s="7" t="s">
        <v>1200</v>
      </c>
      <c r="D103" s="7" t="s">
        <v>1001</v>
      </c>
      <c r="E103" s="31" t="s">
        <v>3909</v>
      </c>
      <c r="F103" s="44" t="s">
        <v>3911</v>
      </c>
      <c r="G103" s="7" t="s">
        <v>3483</v>
      </c>
      <c r="H103" s="7">
        <v>30</v>
      </c>
      <c r="I103" s="7">
        <v>1</v>
      </c>
      <c r="J103" s="7" t="s">
        <v>161</v>
      </c>
      <c r="K103" s="7"/>
      <c r="L103" s="7"/>
      <c r="M103" s="7"/>
      <c r="N103" s="7">
        <v>30</v>
      </c>
      <c r="O103" s="7"/>
      <c r="P103" s="7"/>
      <c r="Q103" s="7"/>
      <c r="R103" s="7">
        <v>1440</v>
      </c>
      <c r="S103" s="7"/>
      <c r="T103" s="14">
        <v>9010459197122</v>
      </c>
    </row>
    <row r="104" spans="1:21" x14ac:dyDescent="0.25">
      <c r="A104" s="7">
        <v>1297070027</v>
      </c>
      <c r="B104" s="7" t="s">
        <v>1179</v>
      </c>
      <c r="C104" s="7" t="s">
        <v>1180</v>
      </c>
      <c r="D104" s="7" t="s">
        <v>1001</v>
      </c>
      <c r="E104" s="34" t="s">
        <v>3910</v>
      </c>
      <c r="F104" s="45">
        <v>3496102569</v>
      </c>
      <c r="G104" s="7" t="s">
        <v>3483</v>
      </c>
      <c r="H104" s="7">
        <v>16</v>
      </c>
      <c r="I104" s="7">
        <v>1</v>
      </c>
      <c r="J104" s="7" t="s">
        <v>161</v>
      </c>
      <c r="K104" s="7"/>
      <c r="L104" s="7"/>
      <c r="M104" s="7"/>
      <c r="N104" s="7">
        <v>16</v>
      </c>
      <c r="O104" s="7"/>
      <c r="P104" s="7"/>
      <c r="Q104" s="7"/>
      <c r="R104" s="7">
        <v>128</v>
      </c>
      <c r="S104" s="7"/>
      <c r="T104" s="14">
        <v>9010459206534</v>
      </c>
      <c r="U104" s="12" t="e">
        <f>#REF!-#REF!</f>
        <v>#REF!</v>
      </c>
    </row>
    <row r="105" spans="1:21" x14ac:dyDescent="0.25">
      <c r="A105" s="7">
        <v>1297070025</v>
      </c>
      <c r="B105" s="7" t="s">
        <v>1183</v>
      </c>
      <c r="C105" s="7" t="s">
        <v>1184</v>
      </c>
      <c r="D105" s="7" t="s">
        <v>1001</v>
      </c>
      <c r="E105" s="34" t="s">
        <v>3910</v>
      </c>
      <c r="F105" s="45">
        <v>3496102499</v>
      </c>
      <c r="G105" s="7" t="s">
        <v>3483</v>
      </c>
      <c r="H105" s="7">
        <v>25</v>
      </c>
      <c r="I105" s="7">
        <v>1</v>
      </c>
      <c r="J105" s="7" t="s">
        <v>161</v>
      </c>
      <c r="K105" s="7"/>
      <c r="L105" s="7"/>
      <c r="M105" s="7"/>
      <c r="N105" s="7">
        <v>25</v>
      </c>
      <c r="O105" s="7"/>
      <c r="P105" s="7"/>
      <c r="Q105" s="7"/>
      <c r="R105" s="7">
        <v>200</v>
      </c>
      <c r="S105" s="7"/>
      <c r="T105" s="14">
        <v>9010459206527</v>
      </c>
    </row>
    <row r="106" spans="1:21" x14ac:dyDescent="0.25">
      <c r="A106" s="7">
        <v>2196180525</v>
      </c>
      <c r="B106" s="7" t="s">
        <v>1014</v>
      </c>
      <c r="C106" s="7" t="s">
        <v>1015</v>
      </c>
      <c r="D106" s="7" t="s">
        <v>1001</v>
      </c>
      <c r="E106" s="34" t="s">
        <v>3910</v>
      </c>
      <c r="F106" s="45">
        <v>3496102615</v>
      </c>
      <c r="G106" s="7" t="s">
        <v>3483</v>
      </c>
      <c r="H106" s="7">
        <v>18</v>
      </c>
      <c r="I106" s="7">
        <v>1</v>
      </c>
      <c r="J106" s="7" t="s">
        <v>161</v>
      </c>
      <c r="K106" s="7"/>
      <c r="L106" s="7"/>
      <c r="M106" s="7"/>
      <c r="N106" s="7">
        <v>18</v>
      </c>
      <c r="O106" s="7"/>
      <c r="P106" s="7">
        <v>144</v>
      </c>
      <c r="Q106" s="7"/>
      <c r="R106" s="7">
        <v>432</v>
      </c>
      <c r="S106" s="7"/>
      <c r="T106" s="14">
        <v>7033731805258</v>
      </c>
    </row>
    <row r="107" spans="1:21" x14ac:dyDescent="0.25">
      <c r="A107" s="7">
        <v>2196180365</v>
      </c>
      <c r="B107" s="7" t="s">
        <v>1018</v>
      </c>
      <c r="C107" s="7" t="s">
        <v>1019</v>
      </c>
      <c r="D107" s="7" t="s">
        <v>1001</v>
      </c>
      <c r="E107" s="34" t="s">
        <v>3910</v>
      </c>
      <c r="F107" s="45">
        <v>3496102556</v>
      </c>
      <c r="G107" s="7" t="s">
        <v>3483</v>
      </c>
      <c r="H107" s="7">
        <v>20</v>
      </c>
      <c r="I107" s="7">
        <v>1</v>
      </c>
      <c r="J107" s="7" t="s">
        <v>161</v>
      </c>
      <c r="K107" s="7"/>
      <c r="L107" s="7"/>
      <c r="M107" s="7"/>
      <c r="N107" s="7">
        <v>20</v>
      </c>
      <c r="O107" s="7"/>
      <c r="P107" s="7">
        <v>80</v>
      </c>
      <c r="Q107" s="7"/>
      <c r="R107" s="7">
        <v>320</v>
      </c>
      <c r="S107" s="7"/>
      <c r="T107" s="14">
        <v>7033731803650</v>
      </c>
    </row>
    <row r="108" spans="1:21" x14ac:dyDescent="0.25">
      <c r="A108" s="7">
        <v>2196182365</v>
      </c>
      <c r="B108" s="7" t="s">
        <v>999</v>
      </c>
      <c r="C108" s="7" t="s">
        <v>1000</v>
      </c>
      <c r="D108" s="7" t="s">
        <v>1001</v>
      </c>
      <c r="E108" s="34" t="s">
        <v>3910</v>
      </c>
      <c r="F108" s="45">
        <v>3496102557</v>
      </c>
      <c r="G108" s="7" t="s">
        <v>3483</v>
      </c>
      <c r="H108" s="7">
        <v>20</v>
      </c>
      <c r="I108" s="7">
        <v>1</v>
      </c>
      <c r="J108" s="7" t="s">
        <v>161</v>
      </c>
      <c r="K108" s="7"/>
      <c r="L108" s="7"/>
      <c r="M108" s="7"/>
      <c r="N108" s="7">
        <v>20</v>
      </c>
      <c r="O108" s="7"/>
      <c r="P108" s="7">
        <v>80</v>
      </c>
      <c r="Q108" s="7"/>
      <c r="R108" s="7">
        <v>320</v>
      </c>
      <c r="S108" s="7"/>
      <c r="T108" s="14">
        <v>7033731823658</v>
      </c>
    </row>
    <row r="109" spans="1:21" x14ac:dyDescent="0.25">
      <c r="A109" s="7">
        <v>1297070037</v>
      </c>
      <c r="B109" s="7" t="s">
        <v>1161</v>
      </c>
      <c r="C109" s="7" t="s">
        <v>1162</v>
      </c>
      <c r="D109" s="7" t="s">
        <v>1001</v>
      </c>
      <c r="E109" s="34" t="s">
        <v>3910</v>
      </c>
      <c r="F109" s="45">
        <v>3496102509</v>
      </c>
      <c r="G109" s="7" t="s">
        <v>3483</v>
      </c>
      <c r="H109" s="7">
        <v>30</v>
      </c>
      <c r="I109" s="7"/>
      <c r="J109" s="7"/>
      <c r="K109" s="7"/>
      <c r="L109" s="7"/>
      <c r="M109" s="7"/>
      <c r="N109" s="7">
        <v>30</v>
      </c>
      <c r="O109" s="7"/>
      <c r="P109" s="7"/>
      <c r="Q109" s="7"/>
      <c r="R109" s="7">
        <v>720</v>
      </c>
      <c r="S109" s="7"/>
      <c r="T109" s="14">
        <v>9010459206671</v>
      </c>
    </row>
    <row r="110" spans="1:21" x14ac:dyDescent="0.25">
      <c r="A110" s="7">
        <v>1297070035</v>
      </c>
      <c r="B110" s="7" t="s">
        <v>1165</v>
      </c>
      <c r="C110" s="7" t="s">
        <v>1166</v>
      </c>
      <c r="D110" s="7" t="s">
        <v>1001</v>
      </c>
      <c r="E110" s="34" t="s">
        <v>3910</v>
      </c>
      <c r="F110" s="45">
        <v>3496102640</v>
      </c>
      <c r="G110" s="7" t="s">
        <v>3483</v>
      </c>
      <c r="H110" s="7">
        <v>35</v>
      </c>
      <c r="I110" s="7"/>
      <c r="J110" s="7"/>
      <c r="K110" s="7"/>
      <c r="L110" s="7"/>
      <c r="M110" s="7"/>
      <c r="N110" s="7">
        <v>35</v>
      </c>
      <c r="O110" s="7"/>
      <c r="P110" s="7"/>
      <c r="Q110" s="7"/>
      <c r="R110" s="7">
        <v>840</v>
      </c>
      <c r="S110" s="7"/>
      <c r="T110" s="14">
        <v>9010459206664</v>
      </c>
    </row>
    <row r="111" spans="1:21" x14ac:dyDescent="0.25">
      <c r="A111" s="7">
        <v>2196180335</v>
      </c>
      <c r="B111" s="7" t="s">
        <v>1020</v>
      </c>
      <c r="C111" s="7" t="s">
        <v>1021</v>
      </c>
      <c r="D111" s="7" t="s">
        <v>1001</v>
      </c>
      <c r="E111" s="34" t="s">
        <v>3910</v>
      </c>
      <c r="F111" s="45">
        <v>3496102552</v>
      </c>
      <c r="G111" s="7" t="s">
        <v>3483</v>
      </c>
      <c r="H111" s="7">
        <v>15</v>
      </c>
      <c r="I111" s="7">
        <v>1</v>
      </c>
      <c r="J111" s="7" t="s">
        <v>161</v>
      </c>
      <c r="K111" s="7"/>
      <c r="L111" s="7"/>
      <c r="M111" s="7"/>
      <c r="N111" s="7">
        <v>15</v>
      </c>
      <c r="O111" s="7"/>
      <c r="P111" s="7">
        <v>60</v>
      </c>
      <c r="Q111" s="7"/>
      <c r="R111" s="7">
        <v>240</v>
      </c>
      <c r="S111" s="7"/>
      <c r="T111" s="14">
        <v>7033731803353</v>
      </c>
    </row>
    <row r="112" spans="1:21" x14ac:dyDescent="0.25">
      <c r="A112" s="7">
        <v>2196182335</v>
      </c>
      <c r="B112" s="7" t="s">
        <v>1002</v>
      </c>
      <c r="C112" s="7" t="s">
        <v>1003</v>
      </c>
      <c r="D112" s="7" t="s">
        <v>1001</v>
      </c>
      <c r="E112" s="34" t="s">
        <v>3910</v>
      </c>
      <c r="F112" s="45">
        <v>3496102553</v>
      </c>
      <c r="G112" s="7" t="s">
        <v>3483</v>
      </c>
      <c r="H112" s="7">
        <v>15</v>
      </c>
      <c r="I112" s="7">
        <v>1</v>
      </c>
      <c r="J112" s="7" t="s">
        <v>161</v>
      </c>
      <c r="K112" s="7"/>
      <c r="L112" s="7"/>
      <c r="M112" s="7"/>
      <c r="N112" s="7">
        <v>15</v>
      </c>
      <c r="O112" s="7"/>
      <c r="P112" s="7">
        <v>60</v>
      </c>
      <c r="Q112" s="7"/>
      <c r="R112" s="7">
        <v>240</v>
      </c>
      <c r="S112" s="7"/>
      <c r="T112" s="14">
        <v>7033731823351</v>
      </c>
    </row>
    <row r="113" spans="1:21" x14ac:dyDescent="0.25">
      <c r="A113" s="7">
        <v>1297070039</v>
      </c>
      <c r="B113" s="7" t="s">
        <v>1157</v>
      </c>
      <c r="C113" s="7" t="s">
        <v>1158</v>
      </c>
      <c r="D113" s="7" t="s">
        <v>1001</v>
      </c>
      <c r="E113" s="34" t="s">
        <v>3910</v>
      </c>
      <c r="F113" s="45">
        <v>3496102651</v>
      </c>
      <c r="G113" s="7" t="s">
        <v>3483</v>
      </c>
      <c r="H113" s="7">
        <v>15</v>
      </c>
      <c r="I113" s="7"/>
      <c r="J113" s="7"/>
      <c r="K113" s="7"/>
      <c r="L113" s="7"/>
      <c r="M113" s="7"/>
      <c r="N113" s="7">
        <v>15</v>
      </c>
      <c r="O113" s="7"/>
      <c r="P113" s="7"/>
      <c r="Q113" s="7"/>
      <c r="R113" s="7">
        <v>360</v>
      </c>
      <c r="S113" s="7"/>
      <c r="T113" s="14">
        <v>9010459205858</v>
      </c>
    </row>
    <row r="114" spans="1:21" x14ac:dyDescent="0.25">
      <c r="A114" s="7">
        <v>1297070038</v>
      </c>
      <c r="B114" s="7" t="s">
        <v>1159</v>
      </c>
      <c r="C114" s="7" t="s">
        <v>1160</v>
      </c>
      <c r="D114" s="7" t="s">
        <v>1001</v>
      </c>
      <c r="E114" s="34" t="s">
        <v>3910</v>
      </c>
      <c r="F114" s="45">
        <v>3496102656</v>
      </c>
      <c r="G114" s="7" t="s">
        <v>3483</v>
      </c>
      <c r="H114" s="7">
        <v>32</v>
      </c>
      <c r="I114" s="7"/>
      <c r="J114" s="7"/>
      <c r="K114" s="7"/>
      <c r="L114" s="7"/>
      <c r="M114" s="7"/>
      <c r="N114" s="7">
        <v>32</v>
      </c>
      <c r="O114" s="7"/>
      <c r="P114" s="7"/>
      <c r="Q114" s="7"/>
      <c r="R114" s="7">
        <v>256</v>
      </c>
      <c r="S114" s="7"/>
      <c r="T114" s="14">
        <v>9010459205865</v>
      </c>
      <c r="U114" s="12" t="e">
        <f>#REF!-#REF!</f>
        <v>#REF!</v>
      </c>
    </row>
    <row r="115" spans="1:21" x14ac:dyDescent="0.25">
      <c r="A115" s="7">
        <v>1297070036</v>
      </c>
      <c r="B115" s="7" t="s">
        <v>1163</v>
      </c>
      <c r="C115" s="7" t="s">
        <v>1164</v>
      </c>
      <c r="D115" s="7" t="s">
        <v>1001</v>
      </c>
      <c r="E115" s="34" t="s">
        <v>3910</v>
      </c>
      <c r="F115" s="45">
        <v>3496102647</v>
      </c>
      <c r="G115" s="7" t="s">
        <v>3483</v>
      </c>
      <c r="H115" s="7">
        <v>25</v>
      </c>
      <c r="I115" s="7"/>
      <c r="J115" s="7"/>
      <c r="K115" s="7"/>
      <c r="L115" s="7"/>
      <c r="M115" s="7"/>
      <c r="N115" s="7">
        <v>25</v>
      </c>
      <c r="O115" s="7"/>
      <c r="P115" s="7"/>
      <c r="Q115" s="7"/>
      <c r="R115" s="7">
        <v>600</v>
      </c>
      <c r="S115" s="7"/>
      <c r="T115" s="14">
        <v>9010459206657</v>
      </c>
    </row>
    <row r="116" spans="1:21" x14ac:dyDescent="0.25">
      <c r="A116" s="7">
        <v>1297070034</v>
      </c>
      <c r="B116" s="7" t="s">
        <v>1167</v>
      </c>
      <c r="C116" s="7" t="s">
        <v>1168</v>
      </c>
      <c r="D116" s="7" t="s">
        <v>1001</v>
      </c>
      <c r="E116" s="34" t="s">
        <v>3910</v>
      </c>
      <c r="F116" s="45">
        <v>3496102637</v>
      </c>
      <c r="G116" s="7" t="s">
        <v>3483</v>
      </c>
      <c r="H116" s="7">
        <v>40</v>
      </c>
      <c r="I116" s="7"/>
      <c r="J116" s="7"/>
      <c r="K116" s="7"/>
      <c r="L116" s="7"/>
      <c r="M116" s="7"/>
      <c r="N116" s="7">
        <v>40</v>
      </c>
      <c r="O116" s="7"/>
      <c r="P116" s="7"/>
      <c r="Q116" s="7"/>
      <c r="R116" s="7">
        <v>960</v>
      </c>
      <c r="S116" s="7"/>
      <c r="T116" s="14">
        <v>9010459206640</v>
      </c>
    </row>
    <row r="117" spans="1:21" x14ac:dyDescent="0.25">
      <c r="A117" s="7">
        <v>1297070047</v>
      </c>
      <c r="B117" s="7" t="s">
        <v>1141</v>
      </c>
      <c r="C117" s="7" t="s">
        <v>1142</v>
      </c>
      <c r="D117" s="7" t="s">
        <v>1001</v>
      </c>
      <c r="E117" s="34" t="s">
        <v>3910</v>
      </c>
      <c r="F117" s="45">
        <v>3496102698</v>
      </c>
      <c r="G117" s="7" t="s">
        <v>3483</v>
      </c>
      <c r="H117" s="7">
        <v>9</v>
      </c>
      <c r="I117" s="7"/>
      <c r="J117" s="7"/>
      <c r="K117" s="7"/>
      <c r="L117" s="7"/>
      <c r="M117" s="7"/>
      <c r="N117" s="7">
        <v>9</v>
      </c>
      <c r="O117" s="7"/>
      <c r="P117" s="7"/>
      <c r="Q117" s="7"/>
      <c r="R117" s="7">
        <v>72</v>
      </c>
      <c r="S117" s="7"/>
      <c r="T117" s="14">
        <v>9010459205896</v>
      </c>
      <c r="U117" s="12" t="e">
        <f>#REF!-#REF!</f>
        <v>#REF!</v>
      </c>
    </row>
    <row r="118" spans="1:21" x14ac:dyDescent="0.25">
      <c r="A118" s="7">
        <v>1297070043</v>
      </c>
      <c r="B118" s="7" t="s">
        <v>1149</v>
      </c>
      <c r="C118" s="7" t="s">
        <v>1150</v>
      </c>
      <c r="D118" s="7" t="s">
        <v>1001</v>
      </c>
      <c r="E118" s="34" t="s">
        <v>3910</v>
      </c>
      <c r="F118" s="45">
        <v>3496102512</v>
      </c>
      <c r="G118" s="7" t="s">
        <v>3483</v>
      </c>
      <c r="H118" s="7">
        <v>20</v>
      </c>
      <c r="I118" s="7"/>
      <c r="J118" s="7"/>
      <c r="K118" s="7"/>
      <c r="L118" s="7"/>
      <c r="M118" s="7"/>
      <c r="N118" s="7">
        <v>20</v>
      </c>
      <c r="O118" s="7"/>
      <c r="P118" s="7"/>
      <c r="Q118" s="7"/>
      <c r="R118" s="7">
        <v>160</v>
      </c>
      <c r="S118" s="7"/>
      <c r="T118" s="14">
        <v>9010459205872</v>
      </c>
    </row>
    <row r="119" spans="1:21" x14ac:dyDescent="0.25">
      <c r="A119" s="7">
        <v>1297070069</v>
      </c>
      <c r="B119" s="7" t="s">
        <v>1097</v>
      </c>
      <c r="C119" s="7" t="s">
        <v>1098</v>
      </c>
      <c r="D119" s="7" t="s">
        <v>1001</v>
      </c>
      <c r="E119" s="34" t="s">
        <v>3910</v>
      </c>
      <c r="F119" s="45">
        <v>3496102693</v>
      </c>
      <c r="G119" s="7" t="s">
        <v>3483</v>
      </c>
      <c r="H119" s="7">
        <v>9</v>
      </c>
      <c r="I119" s="7"/>
      <c r="J119" s="7"/>
      <c r="K119" s="7"/>
      <c r="L119" s="7"/>
      <c r="M119" s="7"/>
      <c r="N119" s="7">
        <v>9</v>
      </c>
      <c r="O119" s="7"/>
      <c r="P119" s="7"/>
      <c r="Q119" s="7"/>
      <c r="R119" s="7">
        <v>72</v>
      </c>
      <c r="S119" s="7"/>
      <c r="T119" s="14">
        <v>9010459206381</v>
      </c>
      <c r="U119" s="12" t="e">
        <f>#REF!-#REF!</f>
        <v>#REF!</v>
      </c>
    </row>
    <row r="120" spans="1:21" x14ac:dyDescent="0.25">
      <c r="A120" s="7">
        <v>1297070068</v>
      </c>
      <c r="B120" s="7" t="s">
        <v>1099</v>
      </c>
      <c r="C120" s="7" t="s">
        <v>1100</v>
      </c>
      <c r="D120" s="7" t="s">
        <v>1001</v>
      </c>
      <c r="E120" s="34" t="s">
        <v>3910</v>
      </c>
      <c r="F120" s="45">
        <v>3496102699</v>
      </c>
      <c r="G120" s="7" t="s">
        <v>3483</v>
      </c>
      <c r="H120" s="7">
        <v>8</v>
      </c>
      <c r="I120" s="7"/>
      <c r="J120" s="7"/>
      <c r="K120" s="7"/>
      <c r="L120" s="7"/>
      <c r="M120" s="7"/>
      <c r="N120" s="7">
        <v>8</v>
      </c>
      <c r="O120" s="7"/>
      <c r="P120" s="7"/>
      <c r="Q120" s="7"/>
      <c r="R120" s="7">
        <v>64</v>
      </c>
      <c r="S120" s="7"/>
      <c r="T120" s="14">
        <v>9010459206398</v>
      </c>
    </row>
    <row r="121" spans="1:21" x14ac:dyDescent="0.25">
      <c r="A121" s="7">
        <v>1297070040</v>
      </c>
      <c r="B121" s="7" t="s">
        <v>1155</v>
      </c>
      <c r="C121" s="7" t="s">
        <v>1156</v>
      </c>
      <c r="D121" s="7" t="s">
        <v>1001</v>
      </c>
      <c r="E121" s="34" t="s">
        <v>3910</v>
      </c>
      <c r="F121" s="45">
        <v>3496102659</v>
      </c>
      <c r="G121" s="7" t="s">
        <v>3483</v>
      </c>
      <c r="H121" s="7">
        <v>25</v>
      </c>
      <c r="I121" s="7"/>
      <c r="J121" s="7"/>
      <c r="K121" s="7"/>
      <c r="L121" s="7"/>
      <c r="M121" s="7"/>
      <c r="N121" s="7">
        <v>25</v>
      </c>
      <c r="O121" s="7"/>
      <c r="P121" s="7"/>
      <c r="Q121" s="7"/>
      <c r="R121" s="7">
        <v>200</v>
      </c>
      <c r="S121" s="7"/>
      <c r="T121" s="14">
        <v>9010459205926</v>
      </c>
    </row>
    <row r="122" spans="1:21" x14ac:dyDescent="0.25">
      <c r="A122" s="7">
        <v>1297070101</v>
      </c>
      <c r="B122" s="7" t="s">
        <v>1033</v>
      </c>
      <c r="C122" s="7" t="s">
        <v>1034</v>
      </c>
      <c r="D122" s="7" t="s">
        <v>1001</v>
      </c>
      <c r="E122" s="34" t="s">
        <v>3910</v>
      </c>
      <c r="F122" s="45">
        <v>3496102764</v>
      </c>
      <c r="G122" s="7" t="s">
        <v>3483</v>
      </c>
      <c r="H122" s="7">
        <v>120</v>
      </c>
      <c r="I122" s="7"/>
      <c r="J122" s="7"/>
      <c r="K122" s="7"/>
      <c r="L122" s="7"/>
      <c r="M122" s="7"/>
      <c r="N122" s="7">
        <v>120</v>
      </c>
      <c r="O122" s="7"/>
      <c r="P122" s="7"/>
      <c r="Q122" s="7"/>
      <c r="R122" s="7">
        <v>5760</v>
      </c>
      <c r="S122" s="7"/>
      <c r="T122" s="14">
        <v>9010459206718</v>
      </c>
      <c r="U122" s="12" t="e">
        <f>#REF!-#REF!</f>
        <v>#REF!</v>
      </c>
    </row>
    <row r="123" spans="1:21" x14ac:dyDescent="0.25">
      <c r="A123" s="7">
        <v>1297070100</v>
      </c>
      <c r="B123" s="7" t="s">
        <v>1035</v>
      </c>
      <c r="C123" s="7" t="s">
        <v>1036</v>
      </c>
      <c r="D123" s="7" t="s">
        <v>1001</v>
      </c>
      <c r="E123" s="31" t="s">
        <v>3909</v>
      </c>
      <c r="F123" s="44" t="s">
        <v>3911</v>
      </c>
      <c r="G123" s="7" t="s">
        <v>3483</v>
      </c>
      <c r="H123" s="7">
        <v>160</v>
      </c>
      <c r="I123" s="7"/>
      <c r="J123" s="7"/>
      <c r="K123" s="7"/>
      <c r="L123" s="7"/>
      <c r="M123" s="7"/>
      <c r="N123" s="7">
        <v>160</v>
      </c>
      <c r="O123" s="7"/>
      <c r="P123" s="7"/>
      <c r="Q123" s="7"/>
      <c r="R123" s="7">
        <v>7680</v>
      </c>
      <c r="S123" s="7"/>
      <c r="T123" s="14">
        <v>9010459116857</v>
      </c>
    </row>
    <row r="124" spans="1:21" x14ac:dyDescent="0.25">
      <c r="A124" s="7">
        <v>1297070030</v>
      </c>
      <c r="B124" s="7" t="s">
        <v>1173</v>
      </c>
      <c r="C124" s="7" t="s">
        <v>1174</v>
      </c>
      <c r="D124" s="7" t="s">
        <v>1001</v>
      </c>
      <c r="E124" s="31" t="s">
        <v>3909</v>
      </c>
      <c r="F124" s="44" t="s">
        <v>3911</v>
      </c>
      <c r="G124" s="7" t="s">
        <v>3483</v>
      </c>
      <c r="H124" s="7">
        <v>44</v>
      </c>
      <c r="I124" s="7"/>
      <c r="J124" s="7"/>
      <c r="K124" s="7"/>
      <c r="L124" s="7"/>
      <c r="M124" s="7"/>
      <c r="N124" s="7">
        <v>44</v>
      </c>
      <c r="O124" s="7"/>
      <c r="P124" s="7"/>
      <c r="Q124" s="7"/>
      <c r="R124" s="7"/>
      <c r="S124" s="7"/>
      <c r="T124" s="14">
        <v>5414337061682</v>
      </c>
    </row>
    <row r="125" spans="1:21" x14ac:dyDescent="0.25">
      <c r="A125" s="7">
        <v>1297070008</v>
      </c>
      <c r="B125" s="7" t="s">
        <v>1217</v>
      </c>
      <c r="C125" s="7" t="s">
        <v>1218</v>
      </c>
      <c r="D125" s="7" t="s">
        <v>1001</v>
      </c>
      <c r="E125" s="34" t="s">
        <v>3910</v>
      </c>
      <c r="F125" s="45">
        <v>3496102496</v>
      </c>
      <c r="G125" s="7" t="s">
        <v>3483</v>
      </c>
      <c r="H125" s="7">
        <v>60</v>
      </c>
      <c r="I125" s="7"/>
      <c r="J125" s="7"/>
      <c r="K125" s="7"/>
      <c r="L125" s="7"/>
      <c r="M125" s="7"/>
      <c r="N125" s="7">
        <v>60</v>
      </c>
      <c r="O125" s="7"/>
      <c r="P125" s="7"/>
      <c r="Q125" s="7"/>
      <c r="R125" s="7">
        <v>1440</v>
      </c>
      <c r="S125" s="7"/>
      <c r="T125" s="14">
        <v>9010459223494</v>
      </c>
      <c r="U125" s="12" t="e">
        <f>#REF!-#REF!</f>
        <v>#REF!</v>
      </c>
    </row>
    <row r="126" spans="1:21" x14ac:dyDescent="0.25">
      <c r="A126" s="7">
        <v>1297070007</v>
      </c>
      <c r="B126" s="7" t="s">
        <v>1219</v>
      </c>
      <c r="C126" s="7" t="s">
        <v>1220</v>
      </c>
      <c r="D126" s="7" t="s">
        <v>1001</v>
      </c>
      <c r="E126" s="34" t="s">
        <v>3910</v>
      </c>
      <c r="F126" s="45">
        <v>3496102494</v>
      </c>
      <c r="G126" s="7" t="s">
        <v>3483</v>
      </c>
      <c r="H126" s="7">
        <v>65</v>
      </c>
      <c r="I126" s="7"/>
      <c r="J126" s="7"/>
      <c r="K126" s="7"/>
      <c r="L126" s="7"/>
      <c r="M126" s="7"/>
      <c r="N126" s="7"/>
      <c r="O126" s="7">
        <v>65</v>
      </c>
      <c r="P126" s="7"/>
      <c r="Q126" s="7"/>
      <c r="R126" s="7">
        <v>1560</v>
      </c>
      <c r="S126" s="7"/>
      <c r="T126" s="14">
        <v>9010459206701</v>
      </c>
    </row>
    <row r="127" spans="1:21" x14ac:dyDescent="0.25">
      <c r="A127" s="7">
        <v>1297070071</v>
      </c>
      <c r="B127" s="7" t="s">
        <v>1093</v>
      </c>
      <c r="C127" s="7" t="s">
        <v>1094</v>
      </c>
      <c r="D127" s="7" t="s">
        <v>1001</v>
      </c>
      <c r="E127" s="31" t="s">
        <v>3909</v>
      </c>
      <c r="F127" s="44" t="s">
        <v>3911</v>
      </c>
      <c r="G127" s="7" t="s">
        <v>3483</v>
      </c>
      <c r="H127" s="7">
        <v>15</v>
      </c>
      <c r="I127" s="7">
        <v>1</v>
      </c>
      <c r="J127" s="7" t="s">
        <v>154</v>
      </c>
      <c r="K127" s="7"/>
      <c r="L127" s="7"/>
      <c r="M127" s="7"/>
      <c r="N127" s="7"/>
      <c r="O127" s="7">
        <v>15</v>
      </c>
      <c r="P127" s="7"/>
      <c r="Q127" s="7"/>
      <c r="R127" s="7">
        <v>360</v>
      </c>
      <c r="S127" s="7"/>
      <c r="T127" s="14">
        <v>7033731781828</v>
      </c>
    </row>
    <row r="128" spans="1:21" x14ac:dyDescent="0.25">
      <c r="A128" s="7">
        <v>1297070058</v>
      </c>
      <c r="B128" s="7" t="s">
        <v>1119</v>
      </c>
      <c r="C128" s="7" t="s">
        <v>1120</v>
      </c>
      <c r="D128" s="7" t="s">
        <v>1001</v>
      </c>
      <c r="E128" s="34" t="s">
        <v>3910</v>
      </c>
      <c r="F128" s="45">
        <v>3496102657</v>
      </c>
      <c r="G128" s="7" t="s">
        <v>3483</v>
      </c>
      <c r="H128" s="7">
        <v>30</v>
      </c>
      <c r="I128" s="7">
        <v>1</v>
      </c>
      <c r="J128" s="7" t="s">
        <v>154</v>
      </c>
      <c r="K128" s="7"/>
      <c r="L128" s="7"/>
      <c r="M128" s="7"/>
      <c r="N128" s="7"/>
      <c r="O128" s="7">
        <v>30</v>
      </c>
      <c r="P128" s="7"/>
      <c r="Q128" s="7"/>
      <c r="R128" s="7">
        <v>240</v>
      </c>
      <c r="S128" s="7"/>
      <c r="T128" s="14">
        <v>9010459206367</v>
      </c>
    </row>
    <row r="129" spans="1:21" x14ac:dyDescent="0.25">
      <c r="A129" s="7">
        <v>1297070056</v>
      </c>
      <c r="B129" s="7" t="s">
        <v>1123</v>
      </c>
      <c r="C129" s="7" t="s">
        <v>1124</v>
      </c>
      <c r="D129" s="7" t="s">
        <v>1001</v>
      </c>
      <c r="E129" s="34" t="s">
        <v>3910</v>
      </c>
      <c r="F129" s="45">
        <v>3496102648</v>
      </c>
      <c r="G129" s="7" t="s">
        <v>3483</v>
      </c>
      <c r="H129" s="7">
        <v>20</v>
      </c>
      <c r="I129" s="7">
        <v>1</v>
      </c>
      <c r="J129" s="7" t="s">
        <v>154</v>
      </c>
      <c r="K129" s="7"/>
      <c r="L129" s="7"/>
      <c r="M129" s="7"/>
      <c r="N129" s="7"/>
      <c r="O129" s="7">
        <v>20</v>
      </c>
      <c r="P129" s="7"/>
      <c r="Q129" s="7"/>
      <c r="R129" s="7">
        <v>480</v>
      </c>
      <c r="S129" s="7"/>
      <c r="T129" s="14">
        <v>9010459206794</v>
      </c>
    </row>
    <row r="130" spans="1:21" x14ac:dyDescent="0.25">
      <c r="A130" s="7">
        <v>1297070094</v>
      </c>
      <c r="B130" s="7" t="s">
        <v>1047</v>
      </c>
      <c r="C130" s="7" t="s">
        <v>1048</v>
      </c>
      <c r="D130" s="7" t="s">
        <v>1001</v>
      </c>
      <c r="E130" s="34" t="s">
        <v>3910</v>
      </c>
      <c r="F130" s="45">
        <v>3496102613</v>
      </c>
      <c r="G130" s="7" t="s">
        <v>3483</v>
      </c>
      <c r="H130" s="7">
        <v>30</v>
      </c>
      <c r="I130" s="7">
        <v>1</v>
      </c>
      <c r="J130" s="7" t="s">
        <v>154</v>
      </c>
      <c r="K130" s="7"/>
      <c r="L130" s="7"/>
      <c r="M130" s="7"/>
      <c r="N130" s="7"/>
      <c r="O130" s="7">
        <v>30</v>
      </c>
      <c r="P130" s="7"/>
      <c r="Q130" s="7"/>
      <c r="R130" s="7">
        <v>1440</v>
      </c>
      <c r="S130" s="7"/>
      <c r="T130" s="14">
        <v>9010459206749</v>
      </c>
    </row>
    <row r="131" spans="1:21" x14ac:dyDescent="0.25">
      <c r="A131" s="7">
        <v>1297070090</v>
      </c>
      <c r="B131" s="7" t="s">
        <v>1055</v>
      </c>
      <c r="C131" s="7" t="s">
        <v>1056</v>
      </c>
      <c r="D131" s="7" t="s">
        <v>1001</v>
      </c>
      <c r="E131" s="34" t="s">
        <v>3910</v>
      </c>
      <c r="F131" s="45">
        <v>3496102614</v>
      </c>
      <c r="G131" s="7" t="s">
        <v>3483</v>
      </c>
      <c r="H131" s="7">
        <v>30</v>
      </c>
      <c r="I131" s="7">
        <v>1</v>
      </c>
      <c r="J131" s="7" t="s">
        <v>154</v>
      </c>
      <c r="K131" s="7"/>
      <c r="L131" s="7"/>
      <c r="M131" s="7"/>
      <c r="N131" s="7"/>
      <c r="O131" s="7">
        <v>30</v>
      </c>
      <c r="P131" s="7"/>
      <c r="Q131" s="7"/>
      <c r="R131" s="7">
        <v>720</v>
      </c>
      <c r="S131" s="7"/>
      <c r="T131" s="14">
        <v>9010459206145</v>
      </c>
    </row>
    <row r="132" spans="1:21" x14ac:dyDescent="0.25">
      <c r="A132" s="7">
        <v>1297070012</v>
      </c>
      <c r="B132" s="7" t="s">
        <v>1209</v>
      </c>
      <c r="C132" s="7" t="s">
        <v>1210</v>
      </c>
      <c r="D132" s="7" t="s">
        <v>1001</v>
      </c>
      <c r="E132" s="34" t="s">
        <v>3910</v>
      </c>
      <c r="F132" s="45">
        <v>3496102563</v>
      </c>
      <c r="G132" s="7" t="s">
        <v>3483</v>
      </c>
      <c r="H132" s="7">
        <v>20</v>
      </c>
      <c r="I132" s="7">
        <v>1</v>
      </c>
      <c r="J132" s="7" t="s">
        <v>154</v>
      </c>
      <c r="K132" s="7"/>
      <c r="L132" s="7"/>
      <c r="M132" s="7"/>
      <c r="N132" s="7"/>
      <c r="O132" s="7">
        <v>20</v>
      </c>
      <c r="P132" s="7"/>
      <c r="Q132" s="7"/>
      <c r="R132" s="7">
        <v>160</v>
      </c>
      <c r="S132" s="7"/>
      <c r="T132" s="14">
        <v>9010459206091</v>
      </c>
    </row>
    <row r="133" spans="1:21" x14ac:dyDescent="0.25">
      <c r="A133" s="7">
        <v>1297070018</v>
      </c>
      <c r="B133" s="7" t="s">
        <v>1197</v>
      </c>
      <c r="C133" s="7" t="s">
        <v>1198</v>
      </c>
      <c r="D133" s="7" t="s">
        <v>1001</v>
      </c>
      <c r="E133" s="34" t="s">
        <v>3910</v>
      </c>
      <c r="F133" s="45">
        <v>3496102532</v>
      </c>
      <c r="G133" s="7" t="s">
        <v>3483</v>
      </c>
      <c r="H133" s="7">
        <v>30</v>
      </c>
      <c r="I133" s="7">
        <v>1</v>
      </c>
      <c r="J133" s="7" t="s">
        <v>154</v>
      </c>
      <c r="K133" s="7"/>
      <c r="L133" s="7"/>
      <c r="M133" s="7"/>
      <c r="N133" s="7"/>
      <c r="O133" s="7">
        <v>30</v>
      </c>
      <c r="P133" s="7"/>
      <c r="Q133" s="7"/>
      <c r="R133" s="7">
        <v>1440</v>
      </c>
      <c r="S133" s="7"/>
      <c r="T133" s="14">
        <v>9010459206800</v>
      </c>
    </row>
    <row r="134" spans="1:21" x14ac:dyDescent="0.25">
      <c r="A134" s="7">
        <v>1195002139</v>
      </c>
      <c r="B134" s="7" t="s">
        <v>512</v>
      </c>
      <c r="C134" s="7" t="s">
        <v>513</v>
      </c>
      <c r="D134" s="7" t="s">
        <v>113</v>
      </c>
      <c r="E134" s="34"/>
      <c r="F134" s="44" t="s">
        <v>3911</v>
      </c>
      <c r="G134" s="7" t="s">
        <v>3483</v>
      </c>
      <c r="H134" s="7">
        <v>6</v>
      </c>
      <c r="I134" s="7"/>
      <c r="J134" s="7"/>
      <c r="K134" s="7"/>
      <c r="L134" s="7"/>
      <c r="M134" s="7"/>
      <c r="N134" s="7">
        <v>6</v>
      </c>
      <c r="O134" s="7"/>
      <c r="P134" s="7">
        <v>30</v>
      </c>
      <c r="Q134" s="7"/>
      <c r="R134" s="7">
        <v>120</v>
      </c>
      <c r="S134" s="7"/>
      <c r="T134" s="14">
        <v>8712603768400</v>
      </c>
      <c r="U134" s="46" t="s">
        <v>3942</v>
      </c>
    </row>
  </sheetData>
  <autoFilter ref="A1:U1" xr:uid="{05191F1F-4AF7-4361-967E-F027E6AD88AB}"/>
  <conditionalFormatting sqref="A2:A3">
    <cfRule type="duplicateValues" dxfId="34" priority="35"/>
  </conditionalFormatting>
  <conditionalFormatting sqref="A4:A7">
    <cfRule type="duplicateValues" dxfId="33" priority="34"/>
  </conditionalFormatting>
  <conditionalFormatting sqref="A8:A10">
    <cfRule type="duplicateValues" dxfId="32" priority="33"/>
  </conditionalFormatting>
  <conditionalFormatting sqref="A11">
    <cfRule type="duplicateValues" dxfId="31" priority="32"/>
  </conditionalFormatting>
  <conditionalFormatting sqref="A12:A14">
    <cfRule type="duplicateValues" dxfId="30" priority="31"/>
  </conditionalFormatting>
  <conditionalFormatting sqref="A15:A17">
    <cfRule type="duplicateValues" dxfId="29" priority="30"/>
  </conditionalFormatting>
  <conditionalFormatting sqref="A18:A19">
    <cfRule type="duplicateValues" dxfId="28" priority="29"/>
  </conditionalFormatting>
  <conditionalFormatting sqref="A20">
    <cfRule type="duplicateValues" dxfId="27" priority="28"/>
  </conditionalFormatting>
  <conditionalFormatting sqref="A21">
    <cfRule type="duplicateValues" dxfId="26" priority="27"/>
  </conditionalFormatting>
  <conditionalFormatting sqref="A22">
    <cfRule type="duplicateValues" dxfId="25" priority="26"/>
  </conditionalFormatting>
  <conditionalFormatting sqref="A23">
    <cfRule type="duplicateValues" dxfId="24" priority="25"/>
  </conditionalFormatting>
  <conditionalFormatting sqref="A24:A25">
    <cfRule type="duplicateValues" dxfId="23" priority="24"/>
  </conditionalFormatting>
  <conditionalFormatting sqref="A26:A29">
    <cfRule type="duplicateValues" dxfId="22" priority="23"/>
  </conditionalFormatting>
  <conditionalFormatting sqref="A30:A31">
    <cfRule type="duplicateValues" dxfId="21" priority="22"/>
  </conditionalFormatting>
  <conditionalFormatting sqref="A32:A37">
    <cfRule type="duplicateValues" dxfId="20" priority="21"/>
  </conditionalFormatting>
  <conditionalFormatting sqref="A38:A39">
    <cfRule type="duplicateValues" dxfId="19" priority="20"/>
  </conditionalFormatting>
  <conditionalFormatting sqref="A1">
    <cfRule type="duplicateValues" dxfId="18" priority="19"/>
  </conditionalFormatting>
  <conditionalFormatting sqref="A40">
    <cfRule type="duplicateValues" dxfId="17" priority="18"/>
  </conditionalFormatting>
  <conditionalFormatting sqref="A41">
    <cfRule type="duplicateValues" dxfId="16" priority="17"/>
  </conditionalFormatting>
  <conditionalFormatting sqref="A42:A45">
    <cfRule type="duplicateValues" dxfId="15" priority="16"/>
  </conditionalFormatting>
  <conditionalFormatting sqref="A46:A47">
    <cfRule type="duplicateValues" dxfId="14" priority="15"/>
  </conditionalFormatting>
  <conditionalFormatting sqref="A48">
    <cfRule type="duplicateValues" dxfId="13" priority="14"/>
  </conditionalFormatting>
  <conditionalFormatting sqref="A49:A72">
    <cfRule type="duplicateValues" dxfId="12" priority="13"/>
  </conditionalFormatting>
  <conditionalFormatting sqref="A73:A97">
    <cfRule type="duplicateValues" dxfId="11" priority="12"/>
  </conditionalFormatting>
  <conditionalFormatting sqref="A98:A102">
    <cfRule type="duplicateValues" dxfId="10" priority="11"/>
  </conditionalFormatting>
  <conditionalFormatting sqref="A103:A106">
    <cfRule type="duplicateValues" dxfId="9" priority="10"/>
  </conditionalFormatting>
  <conditionalFormatting sqref="A107:A110">
    <cfRule type="duplicateValues" dxfId="8" priority="9"/>
  </conditionalFormatting>
  <conditionalFormatting sqref="A111:A116">
    <cfRule type="duplicateValues" dxfId="7" priority="8"/>
  </conditionalFormatting>
  <conditionalFormatting sqref="A117:A118">
    <cfRule type="duplicateValues" dxfId="6" priority="7"/>
  </conditionalFormatting>
  <conditionalFormatting sqref="A119:A123">
    <cfRule type="duplicateValues" dxfId="5" priority="6"/>
  </conditionalFormatting>
  <conditionalFormatting sqref="A124">
    <cfRule type="duplicateValues" dxfId="4" priority="5"/>
  </conditionalFormatting>
  <conditionalFormatting sqref="A125">
    <cfRule type="duplicateValues" dxfId="3" priority="4"/>
  </conditionalFormatting>
  <conditionalFormatting sqref="A126">
    <cfRule type="duplicateValues" dxfId="2" priority="3"/>
  </conditionalFormatting>
  <conditionalFormatting sqref="A127:A133">
    <cfRule type="duplicateValues" dxfId="1" priority="2"/>
  </conditionalFormatting>
  <conditionalFormatting sqref="A1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NL+FR</vt:lpstr>
      <vt:lpstr>uit assortiment - hors gamme</vt:lpstr>
    </vt:vector>
  </TitlesOfParts>
  <Company>Wienerberger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 Esther</dc:creator>
  <cp:lastModifiedBy>Nastassia Geerts</cp:lastModifiedBy>
  <dcterms:created xsi:type="dcterms:W3CDTF">2019-10-11T19:45:08Z</dcterms:created>
  <dcterms:modified xsi:type="dcterms:W3CDTF">2024-11-19T13:39:10Z</dcterms:modified>
</cp:coreProperties>
</file>